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勇次\Desktop\"/>
    </mc:Choice>
  </mc:AlternateContent>
  <bookViews>
    <workbookView xWindow="0" yWindow="0" windowWidth="28800" windowHeight="11835"/>
  </bookViews>
  <sheets>
    <sheet name="入力シート" sheetId="4" r:id="rId1"/>
    <sheet name="（発注者用）" sheetId="1" r:id="rId2"/>
    <sheet name="（受注者用）" sheetId="6" r:id="rId3"/>
  </sheets>
  <definedNames>
    <definedName name="_xlnm.Print_Area" localSheetId="2">'（受注者用）'!$A$1:$J$41</definedName>
    <definedName name="_xlnm.Print_Area" localSheetId="1">'（発注者用）'!$A$2:$J$47</definedName>
  </definedNames>
  <calcPr calcId="152511"/>
</workbook>
</file>

<file path=xl/calcChain.xml><?xml version="1.0" encoding="utf-8"?>
<calcChain xmlns="http://schemas.openxmlformats.org/spreadsheetml/2006/main">
  <c r="H9" i="6" l="1"/>
  <c r="H15" i="1"/>
  <c r="I37" i="6"/>
  <c r="I43" i="1"/>
  <c r="I38" i="6" l="1"/>
  <c r="H38" i="6"/>
  <c r="F38" i="6"/>
  <c r="E38" i="6"/>
  <c r="D38" i="6"/>
  <c r="I44" i="1"/>
  <c r="H44" i="1"/>
  <c r="F44" i="1"/>
  <c r="E44" i="1"/>
  <c r="D44" i="1"/>
  <c r="B8" i="4"/>
  <c r="I5" i="6" l="1"/>
  <c r="I11" i="1"/>
  <c r="C12" i="6"/>
  <c r="C18" i="1"/>
  <c r="D6" i="6"/>
  <c r="I8" i="1"/>
  <c r="D7" i="6"/>
  <c r="D8" i="6"/>
  <c r="D9" i="6"/>
  <c r="D13" i="1"/>
  <c r="D14" i="1"/>
  <c r="D15" i="1"/>
</calcChain>
</file>

<file path=xl/sharedStrings.xml><?xml version="1.0" encoding="utf-8"?>
<sst xmlns="http://schemas.openxmlformats.org/spreadsheetml/2006/main" count="94" uniqueCount="63">
  <si>
    <t>工　事　打　合　せ　簿</t>
    <rPh sb="0" eb="3">
      <t>コウジ</t>
    </rPh>
    <rPh sb="4" eb="7">
      <t>ウチア</t>
    </rPh>
    <rPh sb="10" eb="11">
      <t>ボ</t>
    </rPh>
    <phoneticPr fontId="3"/>
  </si>
  <si>
    <t>発議者</t>
    <rPh sb="0" eb="3">
      <t>ハツギシャ</t>
    </rPh>
    <phoneticPr fontId="3"/>
  </si>
  <si>
    <t>発議年月日</t>
    <rPh sb="0" eb="2">
      <t>ハツギ</t>
    </rPh>
    <rPh sb="2" eb="5">
      <t>ネンガッピ</t>
    </rPh>
    <phoneticPr fontId="3"/>
  </si>
  <si>
    <t>発議事項</t>
    <rPh sb="0" eb="2">
      <t>ハツギ</t>
    </rPh>
    <rPh sb="2" eb="4">
      <t>ジコウ</t>
    </rPh>
    <phoneticPr fontId="3"/>
  </si>
  <si>
    <t>工事名　　　　　　　　　　　（箇所ｺ-ﾄﾞ）</t>
    <rPh sb="0" eb="3">
      <t>コウジメイ</t>
    </rPh>
    <rPh sb="15" eb="17">
      <t>カショ</t>
    </rPh>
    <phoneticPr fontId="3"/>
  </si>
  <si>
    <t>（内　　容）</t>
    <rPh sb="1" eb="5">
      <t>ナイヨウ</t>
    </rPh>
    <phoneticPr fontId="3"/>
  </si>
  <si>
    <t>処</t>
    <rPh sb="0" eb="1">
      <t>ショ</t>
    </rPh>
    <phoneticPr fontId="3"/>
  </si>
  <si>
    <t>理</t>
    <rPh sb="0" eb="1">
      <t>リ</t>
    </rPh>
    <phoneticPr fontId="3"/>
  </si>
  <si>
    <t>　</t>
    <phoneticPr fontId="3"/>
  </si>
  <si>
    <t>請負者名</t>
    <rPh sb="0" eb="2">
      <t>ウケオイ</t>
    </rPh>
    <rPh sb="2" eb="3">
      <t>モノ</t>
    </rPh>
    <rPh sb="3" eb="4">
      <t>メイ</t>
    </rPh>
    <phoneticPr fontId="3"/>
  </si>
  <si>
    <t>発注事務所</t>
    <rPh sb="0" eb="2">
      <t>ハッチュウ</t>
    </rPh>
    <rPh sb="2" eb="5">
      <t>ジムショ</t>
    </rPh>
    <phoneticPr fontId="3"/>
  </si>
  <si>
    <t>発注者</t>
    <rPh sb="0" eb="1">
      <t>ハッチュウシャ</t>
    </rPh>
    <rPh sb="1" eb="2">
      <t>チュウ</t>
    </rPh>
    <rPh sb="2" eb="3">
      <t>モノ</t>
    </rPh>
    <phoneticPr fontId="3"/>
  </si>
  <si>
    <t>（甲）</t>
    <rPh sb="1" eb="2">
      <t>コウ</t>
    </rPh>
    <phoneticPr fontId="3"/>
  </si>
  <si>
    <t>請負者</t>
    <rPh sb="0" eb="3">
      <t>ウケオイシャ</t>
    </rPh>
    <phoneticPr fontId="3"/>
  </si>
  <si>
    <t>（乙）</t>
    <rPh sb="1" eb="2">
      <t>オツ</t>
    </rPh>
    <phoneticPr fontId="3"/>
  </si>
  <si>
    <t>指示等により必要な措置又は予定している措置</t>
    <rPh sb="0" eb="2">
      <t>シジ</t>
    </rPh>
    <rPh sb="2" eb="3">
      <t>トウ</t>
    </rPh>
    <rPh sb="6" eb="8">
      <t>ヒツヨウ</t>
    </rPh>
    <rPh sb="9" eb="11">
      <t>ソチ</t>
    </rPh>
    <rPh sb="11" eb="12">
      <t>マタ</t>
    </rPh>
    <rPh sb="13" eb="15">
      <t>ヨテイ</t>
    </rPh>
    <rPh sb="19" eb="21">
      <t>ソチ</t>
    </rPh>
    <phoneticPr fontId="3"/>
  </si>
  <si>
    <t>地内</t>
    <rPh sb="0" eb="1">
      <t>チ</t>
    </rPh>
    <rPh sb="1" eb="2">
      <t>ナイ</t>
    </rPh>
    <phoneticPr fontId="3"/>
  </si>
  <si>
    <t>契約変更 　□無</t>
    <rPh sb="0" eb="2">
      <t>ケイヤク</t>
    </rPh>
    <rPh sb="2" eb="4">
      <t>ヘンコウ</t>
    </rPh>
    <rPh sb="7" eb="8">
      <t>ナ</t>
    </rPh>
    <phoneticPr fontId="3"/>
  </si>
  <si>
    <t>　上記について、　□指示　　□承諾　　□協議　　□通知　　□受理      します。</t>
    <rPh sb="1" eb="3">
      <t>ジョウキ</t>
    </rPh>
    <rPh sb="10" eb="12">
      <t>シジ</t>
    </rPh>
    <rPh sb="15" eb="17">
      <t>ショウダク</t>
    </rPh>
    <rPh sb="20" eb="22">
      <t>キョウギ</t>
    </rPh>
    <rPh sb="25" eb="27">
      <t>ツウチ</t>
    </rPh>
    <rPh sb="30" eb="32">
      <t>ジュリ</t>
    </rPh>
    <phoneticPr fontId="3"/>
  </si>
  <si>
    <t>□その他（　　　　　　　　　　　　　　　　）　　　　　　平成　　年　　月　　日</t>
    <rPh sb="1" eb="4">
      <t>ソノタ</t>
    </rPh>
    <rPh sb="28" eb="30">
      <t>ヘイセイ</t>
    </rPh>
    <rPh sb="32" eb="33">
      <t>ネン</t>
    </rPh>
    <rPh sb="35" eb="36">
      <t>ツキ</t>
    </rPh>
    <rPh sb="38" eb="39">
      <t>ニチ</t>
    </rPh>
    <phoneticPr fontId="3"/>
  </si>
  <si>
    <t>　上記について、　□了解　　□協議　　□提出　　□報告　　□届出　　　します。</t>
    <rPh sb="1" eb="3">
      <t>ジョウキ</t>
    </rPh>
    <rPh sb="10" eb="12">
      <t>リョウカイ</t>
    </rPh>
    <rPh sb="15" eb="17">
      <t>キョウギ</t>
    </rPh>
    <rPh sb="20" eb="22">
      <t>テイシュツ</t>
    </rPh>
    <rPh sb="25" eb="27">
      <t>ホウコク</t>
    </rPh>
    <rPh sb="30" eb="32">
      <t>トドケデ</t>
    </rPh>
    <phoneticPr fontId="3"/>
  </si>
  <si>
    <t>□その他（　　　　　　　　　　　　　　　　）　　　　　　平成　　年　　月　　日</t>
    <rPh sb="1" eb="4">
      <t>ソノタ</t>
    </rPh>
    <phoneticPr fontId="3"/>
  </si>
  <si>
    <t>総括監督員</t>
    <rPh sb="0" eb="2">
      <t>ソウカツ</t>
    </rPh>
    <rPh sb="2" eb="5">
      <t>カントクイン</t>
    </rPh>
    <phoneticPr fontId="3"/>
  </si>
  <si>
    <t>主任監督員</t>
    <rPh sb="0" eb="2">
      <t>シュニン</t>
    </rPh>
    <rPh sb="2" eb="5">
      <t>カントクイン</t>
    </rPh>
    <phoneticPr fontId="3"/>
  </si>
  <si>
    <t>監督員</t>
    <rPh sb="0" eb="3">
      <t>カントクイン</t>
    </rPh>
    <phoneticPr fontId="3"/>
  </si>
  <si>
    <t>現場代理人</t>
    <rPh sb="0" eb="2">
      <t>ゲンバ</t>
    </rPh>
    <rPh sb="2" eb="5">
      <t>ダイリニン</t>
    </rPh>
    <phoneticPr fontId="3"/>
  </si>
  <si>
    <t>発議日</t>
    <rPh sb="0" eb="2">
      <t>ハツギ</t>
    </rPh>
    <rPh sb="2" eb="3">
      <t>ビ</t>
    </rPh>
    <phoneticPr fontId="3"/>
  </si>
  <si>
    <t>工事名</t>
    <rPh sb="0" eb="3">
      <t>コウジメイ</t>
    </rPh>
    <phoneticPr fontId="3"/>
  </si>
  <si>
    <t>請負業者名</t>
    <rPh sb="0" eb="2">
      <t>ウケオイ</t>
    </rPh>
    <rPh sb="2" eb="5">
      <t>ギョウシャメイ</t>
    </rPh>
    <phoneticPr fontId="3"/>
  </si>
  <si>
    <t>内容</t>
    <rPh sb="0" eb="2">
      <t>ナイヨウ</t>
    </rPh>
    <phoneticPr fontId="3"/>
  </si>
  <si>
    <t>総括監督員名</t>
    <rPh sb="0" eb="2">
      <t>ソウカツ</t>
    </rPh>
    <rPh sb="2" eb="4">
      <t>カントク</t>
    </rPh>
    <rPh sb="4" eb="5">
      <t>イン</t>
    </rPh>
    <rPh sb="5" eb="6">
      <t>メイ</t>
    </rPh>
    <phoneticPr fontId="3"/>
  </si>
  <si>
    <t>主任監督員名</t>
    <rPh sb="0" eb="2">
      <t>シュニン</t>
    </rPh>
    <rPh sb="2" eb="4">
      <t>カントク</t>
    </rPh>
    <rPh sb="4" eb="5">
      <t>イン</t>
    </rPh>
    <rPh sb="5" eb="6">
      <t>メイ</t>
    </rPh>
    <phoneticPr fontId="3"/>
  </si>
  <si>
    <t>監督員名</t>
    <rPh sb="0" eb="2">
      <t>カントク</t>
    </rPh>
    <rPh sb="2" eb="3">
      <t>イン</t>
    </rPh>
    <rPh sb="3" eb="4">
      <t>メイ</t>
    </rPh>
    <phoneticPr fontId="3"/>
  </si>
  <si>
    <t>現場代理人名</t>
    <rPh sb="0" eb="2">
      <t>ゲンバ</t>
    </rPh>
    <rPh sb="2" eb="5">
      <t>ダイリニン</t>
    </rPh>
    <rPh sb="5" eb="6">
      <t>メイ</t>
    </rPh>
    <phoneticPr fontId="3"/>
  </si>
  <si>
    <t>入力事項</t>
    <rPh sb="0" eb="2">
      <t>ニュウリョク</t>
    </rPh>
    <rPh sb="2" eb="4">
      <t>ジコウ</t>
    </rPh>
    <phoneticPr fontId="3"/>
  </si>
  <si>
    <t>項目</t>
    <rPh sb="0" eb="2">
      <t>コウモク</t>
    </rPh>
    <phoneticPr fontId="3"/>
  </si>
  <si>
    <t>　　　　　　　　　　　　　　　　　※図や写真を添付する場合は直接シートへ入力すること。</t>
    <rPh sb="18" eb="19">
      <t>ズ</t>
    </rPh>
    <rPh sb="20" eb="22">
      <t>シャシン</t>
    </rPh>
    <rPh sb="23" eb="25">
      <t>テンプ</t>
    </rPh>
    <rPh sb="27" eb="29">
      <t>バアイ</t>
    </rPh>
    <rPh sb="30" eb="32">
      <t>チョクセツ</t>
    </rPh>
    <rPh sb="36" eb="38">
      <t>ニュウリョク</t>
    </rPh>
    <phoneticPr fontId="3"/>
  </si>
  <si>
    <t>施工場所</t>
    <rPh sb="0" eb="2">
      <t>セコウ</t>
    </rPh>
    <rPh sb="2" eb="4">
      <t>バショ</t>
    </rPh>
    <phoneticPr fontId="3"/>
  </si>
  <si>
    <t>箇所コード</t>
    <rPh sb="0" eb="2">
      <t>カショ</t>
    </rPh>
    <phoneticPr fontId="3"/>
  </si>
  <si>
    <t>※担当へ確認</t>
    <rPh sb="1" eb="3">
      <t>タントウ</t>
    </rPh>
    <rPh sb="4" eb="6">
      <t>カクニン</t>
    </rPh>
    <phoneticPr fontId="3"/>
  </si>
  <si>
    <t>発注者NO.</t>
    <rPh sb="0" eb="3">
      <t>ハッチュウシャ</t>
    </rPh>
    <phoneticPr fontId="3"/>
  </si>
  <si>
    <t>請負者NO.</t>
    <rPh sb="0" eb="2">
      <t>ウケオイ</t>
    </rPh>
    <rPh sb="2" eb="3">
      <t>シャ</t>
    </rPh>
    <phoneticPr fontId="3"/>
  </si>
  <si>
    <t>入力シート</t>
    <rPh sb="0" eb="2">
      <t>ニュウリョク</t>
    </rPh>
    <phoneticPr fontId="3"/>
  </si>
  <si>
    <t>のセルに入力のこと</t>
    <rPh sb="4" eb="6">
      <t>ニュウリョク</t>
    </rPh>
    <phoneticPr fontId="3"/>
  </si>
  <si>
    <t>添付図　　　　  葉、その他添付図書   枚</t>
    <rPh sb="0" eb="2">
      <t>テンプ</t>
    </rPh>
    <rPh sb="2" eb="3">
      <t>ズ</t>
    </rPh>
    <rPh sb="9" eb="10">
      <t>ヨウ</t>
    </rPh>
    <rPh sb="11" eb="14">
      <t>ソノタ</t>
    </rPh>
    <rPh sb="14" eb="16">
      <t>テンプ</t>
    </rPh>
    <rPh sb="16" eb="18">
      <t>トショ</t>
    </rPh>
    <rPh sb="21" eb="22">
      <t>マイ</t>
    </rPh>
    <phoneticPr fontId="3"/>
  </si>
  <si>
    <t xml:space="preserve"> </t>
    <phoneticPr fontId="3"/>
  </si>
  <si>
    <t>　□その他</t>
    <phoneticPr fontId="3"/>
  </si>
  <si>
    <t>（　　　　　　　　　　　　　　　　　　　　　　　）</t>
    <phoneticPr fontId="3"/>
  </si>
  <si>
    <t>回</t>
    <phoneticPr fontId="3"/>
  </si>
  <si>
    <t>答</t>
    <phoneticPr fontId="3"/>
  </si>
  <si>
    <t xml:space="preserve"> </t>
    <phoneticPr fontId="3"/>
  </si>
  <si>
    <t>回</t>
    <phoneticPr fontId="3"/>
  </si>
  <si>
    <t>答</t>
    <phoneticPr fontId="3"/>
  </si>
  <si>
    <t>　□工事内容を変更する</t>
    <phoneticPr fontId="3"/>
  </si>
  <si>
    <t>報告）以下のとおり、受理しましたので報告します。</t>
  </si>
  <si>
    <t xml:space="preserve"> 伺　）以下のとおり　指示　・　協議　・　通知　・　承諾　してよろしいか。</t>
  </si>
  <si>
    <t>勝井建設　株式会社</t>
    <rPh sb="0" eb="2">
      <t>カツイ</t>
    </rPh>
    <rPh sb="2" eb="4">
      <t>ケンセツ</t>
    </rPh>
    <rPh sb="5" eb="9">
      <t>カブシキガイシャ</t>
    </rPh>
    <phoneticPr fontId="3"/>
  </si>
  <si>
    <t>□指示　□協議　□通知　□承諾　■提出　□報告　□その他（ 　　　）</t>
    <rPh sb="1" eb="3">
      <t>シジ</t>
    </rPh>
    <rPh sb="5" eb="7">
      <t>キョウギ</t>
    </rPh>
    <rPh sb="9" eb="11">
      <t>ツウチ</t>
    </rPh>
    <rPh sb="13" eb="15">
      <t>ショウダク</t>
    </rPh>
    <rPh sb="17" eb="19">
      <t>テイシュツ</t>
    </rPh>
    <rPh sb="21" eb="23">
      <t>ホウコク</t>
    </rPh>
    <rPh sb="25" eb="28">
      <t>ソノタ</t>
    </rPh>
    <phoneticPr fontId="3"/>
  </si>
  <si>
    <t>契約変更 　□有</t>
    <rPh sb="0" eb="2">
      <t>ケイヤク</t>
    </rPh>
    <rPh sb="2" eb="4">
      <t>ヘンコウ</t>
    </rPh>
    <rPh sb="7" eb="8">
      <t>ア</t>
    </rPh>
    <phoneticPr fontId="3"/>
  </si>
  <si>
    <t>　□金額変更する（　増 ・ 減　　概算額　　   　　　　千円（税抜））　</t>
    <rPh sb="32" eb="33">
      <t>ゼイ</t>
    </rPh>
    <rPh sb="33" eb="34">
      <t>ヌ</t>
    </rPh>
    <phoneticPr fontId="3"/>
  </si>
  <si>
    <t>監理技術者名</t>
    <rPh sb="0" eb="2">
      <t>カンリ</t>
    </rPh>
    <rPh sb="2" eb="5">
      <t>ギジュツシャ</t>
    </rPh>
    <rPh sb="5" eb="6">
      <t>メイ</t>
    </rPh>
    <phoneticPr fontId="3"/>
  </si>
  <si>
    <t>主任技術者名</t>
    <rPh sb="0" eb="2">
      <t>シュニン</t>
    </rPh>
    <rPh sb="2" eb="5">
      <t>ギジュツシャ</t>
    </rPh>
    <rPh sb="5" eb="6">
      <t>ナ</t>
    </rPh>
    <phoneticPr fontId="3"/>
  </si>
  <si>
    <t>発注事務所</t>
    <rPh sb="0" eb="2">
      <t>ハッチュウ</t>
    </rPh>
    <rPh sb="2" eb="5">
      <t>ジムショ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</si>
</sst>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######&quot;＄&quot;\)"/>
  </numFmts>
  <fonts count="1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135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/>
    <xf numFmtId="58" fontId="0" fillId="2" borderId="0" xfId="0" applyNumberFormat="1" applyFill="1"/>
    <xf numFmtId="0" fontId="0" fillId="2" borderId="0" xfId="0" applyFill="1"/>
    <xf numFmtId="0" fontId="1" fillId="0" borderId="0" xfId="0" applyFont="1"/>
    <xf numFmtId="0" fontId="2" fillId="0" borderId="0" xfId="0" applyFont="1"/>
    <xf numFmtId="0" fontId="9" fillId="0" borderId="0" xfId="0" applyFont="1"/>
    <xf numFmtId="0" fontId="0" fillId="2" borderId="7" xfId="0" applyFill="1" applyBorder="1"/>
    <xf numFmtId="49" fontId="0" fillId="2" borderId="0" xfId="0" applyNumberFormat="1" applyFill="1"/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/>
    <xf numFmtId="0" fontId="10" fillId="0" borderId="8" xfId="0" applyFont="1" applyBorder="1" applyAlignment="1">
      <alignment horizontal="left" vertical="top" wrapText="1"/>
    </xf>
    <xf numFmtId="0" fontId="10" fillId="0" borderId="0" xfId="0" applyFont="1" applyBorder="1"/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/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/>
    <xf numFmtId="0" fontId="8" fillId="0" borderId="13" xfId="0" applyFont="1" applyBorder="1" applyAlignment="1">
      <alignment horizontal="center" vertical="top"/>
    </xf>
    <xf numFmtId="0" fontId="13" fillId="0" borderId="0" xfId="0" applyFont="1"/>
    <xf numFmtId="0" fontId="0" fillId="2" borderId="0" xfId="0" quotePrefix="1" applyFill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quotePrefix="1" applyFill="1" applyBorder="1" applyAlignment="1">
      <alignment horizontal="right" vertical="top"/>
    </xf>
    <xf numFmtId="0" fontId="0" fillId="2" borderId="0" xfId="0" applyFill="1" applyAlignment="1">
      <alignment horizontal="left" shrinkToFit="1"/>
    </xf>
    <xf numFmtId="0" fontId="0" fillId="2" borderId="0" xfId="0" applyFill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7" fillId="0" borderId="4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58" fontId="7" fillId="0" borderId="9" xfId="0" applyNumberFormat="1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7" fillId="0" borderId="1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58" fontId="11" fillId="0" borderId="8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distributed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0</xdr:rowOff>
    </xdr:from>
    <xdr:to>
      <xdr:col>2</xdr:col>
      <xdr:colOff>247650</xdr:colOff>
      <xdr:row>1</xdr:row>
      <xdr:rowOff>219075</xdr:rowOff>
    </xdr:to>
    <xdr:sp macro="" textlink="">
      <xdr:nvSpPr>
        <xdr:cNvPr id="1757" name="Rectangle 1"/>
        <xdr:cNvSpPr>
          <a:spLocks noChangeArrowheads="1"/>
        </xdr:cNvSpPr>
      </xdr:nvSpPr>
      <xdr:spPr bwMode="auto">
        <a:xfrm>
          <a:off x="323850" y="0"/>
          <a:ext cx="7429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所長</a:t>
          </a:r>
        </a:p>
      </xdr:txBody>
    </xdr:sp>
    <xdr:clientData/>
  </xdr:twoCellAnchor>
  <xdr:twoCellAnchor>
    <xdr:from>
      <xdr:col>0</xdr:col>
      <xdr:colOff>323850</xdr:colOff>
      <xdr:row>1</xdr:row>
      <xdr:rowOff>219075</xdr:rowOff>
    </xdr:from>
    <xdr:to>
      <xdr:col>2</xdr:col>
      <xdr:colOff>247650</xdr:colOff>
      <xdr:row>4</xdr:row>
      <xdr:rowOff>238125</xdr:rowOff>
    </xdr:to>
    <xdr:sp macro="" textlink="">
      <xdr:nvSpPr>
        <xdr:cNvPr id="1027" name="Rectangle 2"/>
        <xdr:cNvSpPr>
          <a:spLocks noChangeArrowheads="1"/>
        </xdr:cNvSpPr>
      </xdr:nvSpPr>
      <xdr:spPr bwMode="auto">
        <a:xfrm>
          <a:off x="323850" y="390525"/>
          <a:ext cx="74295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323850</xdr:colOff>
      <xdr:row>4</xdr:row>
      <xdr:rowOff>238125</xdr:rowOff>
    </xdr:to>
    <xdr:sp macro="" textlink="">
      <xdr:nvSpPr>
        <xdr:cNvPr id="1759" name="Rectangle 4"/>
        <xdr:cNvSpPr>
          <a:spLocks noChangeArrowheads="1"/>
        </xdr:cNvSpPr>
      </xdr:nvSpPr>
      <xdr:spPr bwMode="auto">
        <a:xfrm>
          <a:off x="9525" y="0"/>
          <a:ext cx="314325" cy="981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伺　・　報告</a:t>
          </a:r>
        </a:p>
      </xdr:txBody>
    </xdr:sp>
    <xdr:clientData/>
  </xdr:twoCellAnchor>
  <xdr:twoCellAnchor>
    <xdr:from>
      <xdr:col>2</xdr:col>
      <xdr:colOff>247650</xdr:colOff>
      <xdr:row>1</xdr:row>
      <xdr:rowOff>0</xdr:rowOff>
    </xdr:from>
    <xdr:to>
      <xdr:col>3</xdr:col>
      <xdr:colOff>561975</xdr:colOff>
      <xdr:row>1</xdr:row>
      <xdr:rowOff>219075</xdr:rowOff>
    </xdr:to>
    <xdr:sp macro="" textlink="">
      <xdr:nvSpPr>
        <xdr:cNvPr id="1760" name="Rectangle 6"/>
        <xdr:cNvSpPr>
          <a:spLocks noChangeArrowheads="1"/>
        </xdr:cNvSpPr>
      </xdr:nvSpPr>
      <xdr:spPr bwMode="auto">
        <a:xfrm>
          <a:off x="1066800" y="0"/>
          <a:ext cx="7429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技術次長</a:t>
          </a:r>
        </a:p>
      </xdr:txBody>
    </xdr:sp>
    <xdr:clientData/>
  </xdr:twoCellAnchor>
  <xdr:twoCellAnchor>
    <xdr:from>
      <xdr:col>2</xdr:col>
      <xdr:colOff>247650</xdr:colOff>
      <xdr:row>1</xdr:row>
      <xdr:rowOff>219075</xdr:rowOff>
    </xdr:from>
    <xdr:to>
      <xdr:col>3</xdr:col>
      <xdr:colOff>561975</xdr:colOff>
      <xdr:row>4</xdr:row>
      <xdr:rowOff>238125</xdr:rowOff>
    </xdr:to>
    <xdr:sp macro="" textlink="">
      <xdr:nvSpPr>
        <xdr:cNvPr id="1030" name="Rectangle 7"/>
        <xdr:cNvSpPr>
          <a:spLocks noChangeArrowheads="1"/>
        </xdr:cNvSpPr>
      </xdr:nvSpPr>
      <xdr:spPr bwMode="auto">
        <a:xfrm>
          <a:off x="1066800" y="390525"/>
          <a:ext cx="74295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</xdr:row>
      <xdr:rowOff>0</xdr:rowOff>
    </xdr:from>
    <xdr:to>
      <xdr:col>4</xdr:col>
      <xdr:colOff>485775</xdr:colOff>
      <xdr:row>1</xdr:row>
      <xdr:rowOff>219075</xdr:rowOff>
    </xdr:to>
    <xdr:sp macro="" textlink="">
      <xdr:nvSpPr>
        <xdr:cNvPr id="1762" name="Rectangle 8"/>
        <xdr:cNvSpPr>
          <a:spLocks noChangeArrowheads="1"/>
        </xdr:cNvSpPr>
      </xdr:nvSpPr>
      <xdr:spPr bwMode="auto">
        <a:xfrm>
          <a:off x="1809750" y="0"/>
          <a:ext cx="7334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調整主幹</a:t>
          </a: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561975</xdr:colOff>
      <xdr:row>1</xdr:row>
      <xdr:rowOff>219075</xdr:rowOff>
    </xdr:from>
    <xdr:to>
      <xdr:col>4</xdr:col>
      <xdr:colOff>485775</xdr:colOff>
      <xdr:row>4</xdr:row>
      <xdr:rowOff>238125</xdr:rowOff>
    </xdr:to>
    <xdr:sp macro="" textlink="">
      <xdr:nvSpPr>
        <xdr:cNvPr id="1032" name="Rectangle 9"/>
        <xdr:cNvSpPr>
          <a:spLocks noChangeArrowheads="1"/>
        </xdr:cNvSpPr>
      </xdr:nvSpPr>
      <xdr:spPr bwMode="auto">
        <a:xfrm>
          <a:off x="1809750" y="390525"/>
          <a:ext cx="7334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371475</xdr:colOff>
      <xdr:row>1</xdr:row>
      <xdr:rowOff>219075</xdr:rowOff>
    </xdr:to>
    <xdr:sp macro="" textlink="">
      <xdr:nvSpPr>
        <xdr:cNvPr id="1764" name="Rectangle 10"/>
        <xdr:cNvSpPr>
          <a:spLocks noChangeArrowheads="1"/>
        </xdr:cNvSpPr>
      </xdr:nvSpPr>
      <xdr:spPr bwMode="auto">
        <a:xfrm>
          <a:off x="2548145" y="173935"/>
          <a:ext cx="74709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課長</a:t>
          </a:r>
        </a:p>
      </xdr:txBody>
    </xdr:sp>
    <xdr:clientData/>
  </xdr:twoCellAnchor>
  <xdr:twoCellAnchor>
    <xdr:from>
      <xdr:col>4</xdr:col>
      <xdr:colOff>485775</xdr:colOff>
      <xdr:row>1</xdr:row>
      <xdr:rowOff>219075</xdr:rowOff>
    </xdr:from>
    <xdr:to>
      <xdr:col>5</xdr:col>
      <xdr:colOff>371475</xdr:colOff>
      <xdr:row>4</xdr:row>
      <xdr:rowOff>238125</xdr:rowOff>
    </xdr:to>
    <xdr:sp macro="" textlink="">
      <xdr:nvSpPr>
        <xdr:cNvPr id="1034" name="Rectangle 11"/>
        <xdr:cNvSpPr>
          <a:spLocks noChangeArrowheads="1"/>
        </xdr:cNvSpPr>
      </xdr:nvSpPr>
      <xdr:spPr bwMode="auto">
        <a:xfrm>
          <a:off x="2543175" y="390525"/>
          <a:ext cx="74295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363192</xdr:colOff>
      <xdr:row>1</xdr:row>
      <xdr:rowOff>0</xdr:rowOff>
    </xdr:from>
    <xdr:to>
      <xdr:col>6</xdr:col>
      <xdr:colOff>298174</xdr:colOff>
      <xdr:row>1</xdr:row>
      <xdr:rowOff>215348</xdr:rowOff>
    </xdr:to>
    <xdr:sp macro="" textlink="">
      <xdr:nvSpPr>
        <xdr:cNvPr id="1766" name="Rectangle 12"/>
        <xdr:cNvSpPr>
          <a:spLocks noChangeArrowheads="1"/>
        </xdr:cNvSpPr>
      </xdr:nvSpPr>
      <xdr:spPr bwMode="auto">
        <a:xfrm>
          <a:off x="3286953" y="0"/>
          <a:ext cx="746678" cy="21534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調整主査</a:t>
          </a:r>
        </a:p>
      </xdr:txBody>
    </xdr:sp>
    <xdr:clientData/>
  </xdr:twoCellAnchor>
  <xdr:twoCellAnchor>
    <xdr:from>
      <xdr:col>5</xdr:col>
      <xdr:colOff>371475</xdr:colOff>
      <xdr:row>1</xdr:row>
      <xdr:rowOff>219075</xdr:rowOff>
    </xdr:from>
    <xdr:to>
      <xdr:col>6</xdr:col>
      <xdr:colOff>295275</xdr:colOff>
      <xdr:row>4</xdr:row>
      <xdr:rowOff>238125</xdr:rowOff>
    </xdr:to>
    <xdr:sp macro="" textlink="">
      <xdr:nvSpPr>
        <xdr:cNvPr id="1036" name="Rectangle 13"/>
        <xdr:cNvSpPr>
          <a:spLocks noChangeArrowheads="1"/>
        </xdr:cNvSpPr>
      </xdr:nvSpPr>
      <xdr:spPr bwMode="auto">
        <a:xfrm>
          <a:off x="3286125" y="390525"/>
          <a:ext cx="7334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295275</xdr:colOff>
      <xdr:row>1</xdr:row>
      <xdr:rowOff>0</xdr:rowOff>
    </xdr:from>
    <xdr:to>
      <xdr:col>7</xdr:col>
      <xdr:colOff>228600</xdr:colOff>
      <xdr:row>1</xdr:row>
      <xdr:rowOff>219075</xdr:rowOff>
    </xdr:to>
    <xdr:sp macro="" textlink="">
      <xdr:nvSpPr>
        <xdr:cNvPr id="1768" name="Rectangle 14"/>
        <xdr:cNvSpPr>
          <a:spLocks noChangeArrowheads="1"/>
        </xdr:cNvSpPr>
      </xdr:nvSpPr>
      <xdr:spPr bwMode="auto">
        <a:xfrm>
          <a:off x="4019550" y="0"/>
          <a:ext cx="7429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監督主査</a:t>
          </a:r>
        </a:p>
      </xdr:txBody>
    </xdr:sp>
    <xdr:clientData/>
  </xdr:twoCellAnchor>
  <xdr:twoCellAnchor>
    <xdr:from>
      <xdr:col>6</xdr:col>
      <xdr:colOff>295275</xdr:colOff>
      <xdr:row>1</xdr:row>
      <xdr:rowOff>219075</xdr:rowOff>
    </xdr:from>
    <xdr:to>
      <xdr:col>7</xdr:col>
      <xdr:colOff>228600</xdr:colOff>
      <xdr:row>4</xdr:row>
      <xdr:rowOff>238125</xdr:rowOff>
    </xdr:to>
    <xdr:sp macro="" textlink="">
      <xdr:nvSpPr>
        <xdr:cNvPr id="1038" name="Rectangle 15"/>
        <xdr:cNvSpPr>
          <a:spLocks noChangeArrowheads="1"/>
        </xdr:cNvSpPr>
      </xdr:nvSpPr>
      <xdr:spPr bwMode="auto">
        <a:xfrm>
          <a:off x="4019550" y="390525"/>
          <a:ext cx="74295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236883</xdr:colOff>
      <xdr:row>1</xdr:row>
      <xdr:rowOff>8283</xdr:rowOff>
    </xdr:from>
    <xdr:to>
      <xdr:col>8</xdr:col>
      <xdr:colOff>170208</xdr:colOff>
      <xdr:row>1</xdr:row>
      <xdr:rowOff>227358</xdr:rowOff>
    </xdr:to>
    <xdr:sp macro="" textlink="">
      <xdr:nvSpPr>
        <xdr:cNvPr id="1770" name="Rectangle 16"/>
        <xdr:cNvSpPr>
          <a:spLocks noChangeArrowheads="1"/>
        </xdr:cNvSpPr>
      </xdr:nvSpPr>
      <xdr:spPr bwMode="auto">
        <a:xfrm>
          <a:off x="4784035" y="182218"/>
          <a:ext cx="74502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班長</a:t>
          </a:r>
        </a:p>
      </xdr:txBody>
    </xdr:sp>
    <xdr:clientData/>
  </xdr:twoCellAnchor>
  <xdr:twoCellAnchor>
    <xdr:from>
      <xdr:col>7</xdr:col>
      <xdr:colOff>228600</xdr:colOff>
      <xdr:row>1</xdr:row>
      <xdr:rowOff>219075</xdr:rowOff>
    </xdr:from>
    <xdr:to>
      <xdr:col>8</xdr:col>
      <xdr:colOff>161925</xdr:colOff>
      <xdr:row>4</xdr:row>
      <xdr:rowOff>238125</xdr:rowOff>
    </xdr:to>
    <xdr:sp macro="" textlink="">
      <xdr:nvSpPr>
        <xdr:cNvPr id="1040" name="Rectangle 17"/>
        <xdr:cNvSpPr>
          <a:spLocks noChangeArrowheads="1"/>
        </xdr:cNvSpPr>
      </xdr:nvSpPr>
      <xdr:spPr bwMode="auto">
        <a:xfrm>
          <a:off x="4762500" y="390525"/>
          <a:ext cx="74295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165653</xdr:colOff>
      <xdr:row>1</xdr:row>
      <xdr:rowOff>227357</xdr:rowOff>
    </xdr:from>
    <xdr:to>
      <xdr:col>9</xdr:col>
      <xdr:colOff>50939</xdr:colOff>
      <xdr:row>4</xdr:row>
      <xdr:rowOff>246407</xdr:rowOff>
    </xdr:to>
    <xdr:sp macro="" textlink="">
      <xdr:nvSpPr>
        <xdr:cNvPr id="1041" name="Rectangle 21"/>
        <xdr:cNvSpPr>
          <a:spLocks noChangeArrowheads="1"/>
        </xdr:cNvSpPr>
      </xdr:nvSpPr>
      <xdr:spPr bwMode="auto">
        <a:xfrm>
          <a:off x="5524501" y="401292"/>
          <a:ext cx="754960" cy="7644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177662</xdr:colOff>
      <xdr:row>1</xdr:row>
      <xdr:rowOff>0</xdr:rowOff>
    </xdr:from>
    <xdr:to>
      <xdr:col>9</xdr:col>
      <xdr:colOff>50938</xdr:colOff>
      <xdr:row>1</xdr:row>
      <xdr:rowOff>219075</xdr:rowOff>
    </xdr:to>
    <xdr:sp macro="" textlink="">
      <xdr:nvSpPr>
        <xdr:cNvPr id="1774" name="Rectangle 20"/>
        <xdr:cNvSpPr>
          <a:spLocks noChangeArrowheads="1"/>
        </xdr:cNvSpPr>
      </xdr:nvSpPr>
      <xdr:spPr bwMode="auto">
        <a:xfrm>
          <a:off x="5536510" y="173935"/>
          <a:ext cx="7429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総括監督員</a:t>
          </a:r>
        </a:p>
      </xdr:txBody>
    </xdr:sp>
    <xdr:clientData/>
  </xdr:twoCellAnchor>
  <xdr:twoCellAnchor>
    <xdr:from>
      <xdr:col>8</xdr:col>
      <xdr:colOff>19050</xdr:colOff>
      <xdr:row>13</xdr:row>
      <xdr:rowOff>28575</xdr:rowOff>
    </xdr:from>
    <xdr:to>
      <xdr:col>9</xdr:col>
      <xdr:colOff>752475</xdr:colOff>
      <xdr:row>13</xdr:row>
      <xdr:rowOff>228600</xdr:rowOff>
    </xdr:to>
    <xdr:grpSp>
      <xdr:nvGrpSpPr>
        <xdr:cNvPr id="1043" name="Group 25"/>
        <xdr:cNvGrpSpPr>
          <a:grpSpLocks/>
        </xdr:cNvGrpSpPr>
      </xdr:nvGrpSpPr>
      <xdr:grpSpPr bwMode="auto">
        <a:xfrm>
          <a:off x="5362575" y="3048000"/>
          <a:ext cx="1600200" cy="200025"/>
          <a:chOff x="558" y="329"/>
          <a:chExt cx="162" cy="21"/>
        </a:xfrm>
      </xdr:grpSpPr>
      <xdr:sp macro="" textlink="">
        <xdr:nvSpPr>
          <xdr:cNvPr id="1047" name="Rectangle 23"/>
          <xdr:cNvSpPr>
            <a:spLocks noChangeArrowheads="1"/>
          </xdr:cNvSpPr>
        </xdr:nvSpPr>
        <xdr:spPr bwMode="auto">
          <a:xfrm>
            <a:off x="558" y="329"/>
            <a:ext cx="1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</a:p>
        </xdr:txBody>
      </xdr:sp>
      <xdr:sp macro="" textlink="">
        <xdr:nvSpPr>
          <xdr:cNvPr id="1048" name="Rectangle 24"/>
          <xdr:cNvSpPr>
            <a:spLocks noChangeArrowheads="1"/>
          </xdr:cNvSpPr>
        </xdr:nvSpPr>
        <xdr:spPr bwMode="auto">
          <a:xfrm>
            <a:off x="701" y="329"/>
            <a:ext cx="1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371475</xdr:rowOff>
    </xdr:from>
    <xdr:to>
      <xdr:col>6</xdr:col>
      <xdr:colOff>790575</xdr:colOff>
      <xdr:row>11</xdr:row>
      <xdr:rowOff>19050</xdr:rowOff>
    </xdr:to>
    <xdr:grpSp>
      <xdr:nvGrpSpPr>
        <xdr:cNvPr id="1044" name="Group 26"/>
        <xdr:cNvGrpSpPr>
          <a:grpSpLocks/>
        </xdr:cNvGrpSpPr>
      </xdr:nvGrpSpPr>
      <xdr:grpSpPr bwMode="auto">
        <a:xfrm>
          <a:off x="1247775" y="2266950"/>
          <a:ext cx="3267075" cy="276225"/>
          <a:chOff x="131" y="189"/>
          <a:chExt cx="338" cy="29"/>
        </a:xfrm>
      </xdr:grpSpPr>
      <xdr:sp macro="" textlink="">
        <xdr:nvSpPr>
          <xdr:cNvPr id="1051" name="Rectangle 27"/>
          <xdr:cNvSpPr>
            <a:spLocks noChangeArrowheads="1"/>
          </xdr:cNvSpPr>
        </xdr:nvSpPr>
        <xdr:spPr bwMode="auto">
          <a:xfrm>
            <a:off x="131" y="190"/>
            <a:ext cx="168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□発注者</a:t>
            </a:r>
            <a:r>
              <a:rPr lang="en-US" altLang="ja-JP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(No.</a:t>
            </a: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</a:t>
            </a:r>
            <a:r>
              <a:rPr lang="en-US" altLang="ja-JP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</xdr:txBody>
      </xdr:sp>
      <xdr:sp macro="" textlink="">
        <xdr:nvSpPr>
          <xdr:cNvPr id="1052" name="Rectangle 28"/>
          <xdr:cNvSpPr>
            <a:spLocks noChangeArrowheads="1"/>
          </xdr:cNvSpPr>
        </xdr:nvSpPr>
        <xdr:spPr bwMode="auto">
          <a:xfrm>
            <a:off x="301" y="189"/>
            <a:ext cx="168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■請負者</a:t>
            </a:r>
            <a:r>
              <a: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(No.</a:t>
            </a: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</a:t>
            </a:r>
            <a:r>
              <a: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</xdr:txBody>
      </xdr:sp>
    </xdr:grpSp>
    <xdr:clientData/>
  </xdr:twoCellAnchor>
  <xdr:twoCellAnchor>
    <xdr:from>
      <xdr:col>9</xdr:col>
      <xdr:colOff>61704</xdr:colOff>
      <xdr:row>1</xdr:row>
      <xdr:rowOff>3</xdr:rowOff>
    </xdr:from>
    <xdr:to>
      <xdr:col>9</xdr:col>
      <xdr:colOff>804654</xdr:colOff>
      <xdr:row>1</xdr:row>
      <xdr:rowOff>215349</xdr:rowOff>
    </xdr:to>
    <xdr:sp macro="" textlink="">
      <xdr:nvSpPr>
        <xdr:cNvPr id="32" name="Rectangle 20"/>
        <xdr:cNvSpPr>
          <a:spLocks noChangeArrowheads="1"/>
        </xdr:cNvSpPr>
      </xdr:nvSpPr>
      <xdr:spPr bwMode="auto">
        <a:xfrm>
          <a:off x="6290226" y="173938"/>
          <a:ext cx="742950" cy="21534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chemeClr val="bg1"/>
              </a:solidFill>
              <a:latin typeface="ＭＳ Ｐゴシック"/>
              <a:ea typeface="ＭＳ Ｐゴシック"/>
            </a:rPr>
            <a:t>総括</a:t>
          </a:r>
        </a:p>
      </xdr:txBody>
    </xdr:sp>
    <xdr:clientData/>
  </xdr:twoCellAnchor>
  <xdr:twoCellAnchor>
    <xdr:from>
      <xdr:col>9</xdr:col>
      <xdr:colOff>49694</xdr:colOff>
      <xdr:row>1</xdr:row>
      <xdr:rowOff>223629</xdr:rowOff>
    </xdr:from>
    <xdr:to>
      <xdr:col>9</xdr:col>
      <xdr:colOff>792644</xdr:colOff>
      <xdr:row>4</xdr:row>
      <xdr:rowOff>242679</xdr:rowOff>
    </xdr:to>
    <xdr:sp macro="" textlink="">
      <xdr:nvSpPr>
        <xdr:cNvPr id="29" name="Rectangle 21"/>
        <xdr:cNvSpPr>
          <a:spLocks noChangeArrowheads="1"/>
        </xdr:cNvSpPr>
      </xdr:nvSpPr>
      <xdr:spPr bwMode="auto">
        <a:xfrm>
          <a:off x="6278216" y="397564"/>
          <a:ext cx="742950" cy="7644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28575</xdr:rowOff>
    </xdr:from>
    <xdr:to>
      <xdr:col>9</xdr:col>
      <xdr:colOff>752475</xdr:colOff>
      <xdr:row>7</xdr:row>
      <xdr:rowOff>228600</xdr:rowOff>
    </xdr:to>
    <xdr:grpSp>
      <xdr:nvGrpSpPr>
        <xdr:cNvPr id="2049" name="Group 25"/>
        <xdr:cNvGrpSpPr>
          <a:grpSpLocks/>
        </xdr:cNvGrpSpPr>
      </xdr:nvGrpSpPr>
      <xdr:grpSpPr bwMode="auto">
        <a:xfrm>
          <a:off x="5377898" y="1693379"/>
          <a:ext cx="1603099" cy="200025"/>
          <a:chOff x="558" y="329"/>
          <a:chExt cx="162" cy="21"/>
        </a:xfrm>
      </xdr:grpSpPr>
      <xdr:sp macro="" textlink="">
        <xdr:nvSpPr>
          <xdr:cNvPr id="1047" name="Rectangle 23"/>
          <xdr:cNvSpPr>
            <a:spLocks noChangeArrowheads="1"/>
          </xdr:cNvSpPr>
        </xdr:nvSpPr>
        <xdr:spPr bwMode="auto">
          <a:xfrm>
            <a:off x="558" y="329"/>
            <a:ext cx="1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</a:p>
        </xdr:txBody>
      </xdr:sp>
      <xdr:sp macro="" textlink="">
        <xdr:nvSpPr>
          <xdr:cNvPr id="1048" name="Rectangle 24"/>
          <xdr:cNvSpPr>
            <a:spLocks noChangeArrowheads="1"/>
          </xdr:cNvSpPr>
        </xdr:nvSpPr>
        <xdr:spPr bwMode="auto">
          <a:xfrm>
            <a:off x="701" y="329"/>
            <a:ext cx="1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3</xdr:col>
      <xdr:colOff>0</xdr:colOff>
      <xdr:row>3</xdr:row>
      <xdr:rowOff>371475</xdr:rowOff>
    </xdr:from>
    <xdr:to>
      <xdr:col>6</xdr:col>
      <xdr:colOff>790575</xdr:colOff>
      <xdr:row>5</xdr:row>
      <xdr:rowOff>19050</xdr:rowOff>
    </xdr:to>
    <xdr:grpSp>
      <xdr:nvGrpSpPr>
        <xdr:cNvPr id="2050" name="Group 26"/>
        <xdr:cNvGrpSpPr>
          <a:grpSpLocks/>
        </xdr:cNvGrpSpPr>
      </xdr:nvGrpSpPr>
      <xdr:grpSpPr bwMode="auto">
        <a:xfrm>
          <a:off x="1250674" y="909845"/>
          <a:ext cx="3275358" cy="277053"/>
          <a:chOff x="131" y="189"/>
          <a:chExt cx="338" cy="29"/>
        </a:xfrm>
      </xdr:grpSpPr>
      <xdr:sp macro="" textlink="">
        <xdr:nvSpPr>
          <xdr:cNvPr id="2" name="Rectangle 27"/>
          <xdr:cNvSpPr>
            <a:spLocks noChangeArrowheads="1"/>
          </xdr:cNvSpPr>
        </xdr:nvSpPr>
        <xdr:spPr bwMode="auto">
          <a:xfrm>
            <a:off x="131" y="190"/>
            <a:ext cx="168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□発注者</a:t>
            </a:r>
            <a:r>
              <a: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(No.</a:t>
            </a: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</a:t>
            </a:r>
            <a:r>
              <a: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</xdr:txBody>
      </xdr:sp>
      <xdr:sp macro="" textlink="">
        <xdr:nvSpPr>
          <xdr:cNvPr id="3" name="Rectangle 28"/>
          <xdr:cNvSpPr>
            <a:spLocks noChangeArrowheads="1"/>
          </xdr:cNvSpPr>
        </xdr:nvSpPr>
        <xdr:spPr bwMode="auto">
          <a:xfrm>
            <a:off x="301" y="189"/>
            <a:ext cx="168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■請負者</a:t>
            </a:r>
            <a:r>
              <a: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(No.</a:t>
            </a: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</a:t>
            </a:r>
            <a:r>
              <a: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D30" sqref="D30"/>
    </sheetView>
  </sheetViews>
  <sheetFormatPr defaultRowHeight="13.5"/>
  <cols>
    <col min="1" max="1" width="18.875" customWidth="1"/>
    <col min="2" max="2" width="27" customWidth="1"/>
  </cols>
  <sheetData>
    <row r="1" spans="1:7" ht="21">
      <c r="B1" s="24" t="s">
        <v>42</v>
      </c>
      <c r="C1" s="25"/>
      <c r="D1" t="s">
        <v>43</v>
      </c>
    </row>
    <row r="2" spans="1:7" ht="26.25" customHeight="1"/>
    <row r="3" spans="1:7">
      <c r="A3" s="22" t="s">
        <v>35</v>
      </c>
      <c r="B3" s="22" t="s">
        <v>34</v>
      </c>
    </row>
    <row r="4" spans="1:7">
      <c r="A4" s="23" t="s">
        <v>40</v>
      </c>
      <c r="B4" s="26"/>
    </row>
    <row r="5" spans="1:7">
      <c r="A5" s="23"/>
      <c r="B5" s="22"/>
    </row>
    <row r="6" spans="1:7">
      <c r="A6" s="23" t="s">
        <v>41</v>
      </c>
      <c r="B6" s="21"/>
    </row>
    <row r="7" spans="1:7">
      <c r="A7" s="23"/>
      <c r="B7" s="22"/>
    </row>
    <row r="8" spans="1:7">
      <c r="A8" t="s">
        <v>26</v>
      </c>
      <c r="B8" s="20">
        <f ca="1">TODAY()</f>
        <v>42429</v>
      </c>
    </row>
    <row r="10" spans="1:7">
      <c r="A10" t="s">
        <v>27</v>
      </c>
      <c r="B10" s="64"/>
      <c r="C10" s="64"/>
      <c r="D10" s="64"/>
      <c r="E10" s="64"/>
      <c r="F10" s="64"/>
      <c r="G10" s="64"/>
    </row>
    <row r="12" spans="1:7">
      <c r="A12" t="s">
        <v>37</v>
      </c>
      <c r="B12" s="21"/>
    </row>
    <row r="14" spans="1:7">
      <c r="A14" t="s">
        <v>38</v>
      </c>
      <c r="B14" s="61"/>
      <c r="C14" t="s">
        <v>39</v>
      </c>
    </row>
    <row r="16" spans="1:7">
      <c r="A16" t="s">
        <v>28</v>
      </c>
      <c r="B16" s="21" t="s">
        <v>56</v>
      </c>
    </row>
    <row r="18" spans="1:7">
      <c r="A18" t="s">
        <v>62</v>
      </c>
      <c r="B18" s="61"/>
    </row>
    <row r="20" spans="1:7" ht="13.5" customHeight="1">
      <c r="A20" t="s">
        <v>29</v>
      </c>
      <c r="B20" s="65"/>
      <c r="C20" s="65"/>
      <c r="D20" s="65"/>
      <c r="E20" s="65"/>
      <c r="F20" s="65"/>
      <c r="G20" s="65"/>
    </row>
    <row r="21" spans="1:7">
      <c r="B21" s="65"/>
      <c r="C21" s="65"/>
      <c r="D21" s="65"/>
      <c r="E21" s="65"/>
      <c r="F21" s="65"/>
      <c r="G21" s="65"/>
    </row>
    <row r="22" spans="1:7">
      <c r="B22" s="65"/>
      <c r="C22" s="65"/>
      <c r="D22" s="65"/>
      <c r="E22" s="65"/>
      <c r="F22" s="65"/>
      <c r="G22" s="65"/>
    </row>
    <row r="23" spans="1:7">
      <c r="B23" s="65"/>
      <c r="C23" s="65"/>
      <c r="D23" s="65"/>
      <c r="E23" s="65"/>
      <c r="F23" s="65"/>
      <c r="G23" s="65"/>
    </row>
    <row r="24" spans="1:7">
      <c r="B24" s="65"/>
      <c r="C24" s="65"/>
      <c r="D24" s="65"/>
      <c r="E24" s="65"/>
      <c r="F24" s="65"/>
      <c r="G24" s="65"/>
    </row>
    <row r="25" spans="1:7">
      <c r="B25" s="65"/>
      <c r="C25" s="65"/>
      <c r="D25" s="65"/>
      <c r="E25" s="65"/>
      <c r="F25" s="65"/>
      <c r="G25" s="65"/>
    </row>
    <row r="26" spans="1:7">
      <c r="A26" t="s">
        <v>36</v>
      </c>
    </row>
    <row r="31" spans="1:7">
      <c r="A31" t="s">
        <v>30</v>
      </c>
      <c r="B31" s="21"/>
    </row>
    <row r="32" spans="1:7">
      <c r="A32" t="s">
        <v>31</v>
      </c>
      <c r="B32" s="21"/>
    </row>
    <row r="33" spans="1:2">
      <c r="A33" t="s">
        <v>32</v>
      </c>
      <c r="B33" s="21"/>
    </row>
    <row r="35" spans="1:2">
      <c r="A35" t="s">
        <v>33</v>
      </c>
      <c r="B35" s="21"/>
    </row>
    <row r="36" spans="1:2">
      <c r="A36" t="s">
        <v>60</v>
      </c>
      <c r="B36" s="21"/>
    </row>
    <row r="37" spans="1:2">
      <c r="A37" t="s">
        <v>61</v>
      </c>
      <c r="B37" s="21"/>
    </row>
  </sheetData>
  <mergeCells count="2">
    <mergeCell ref="B10:G10"/>
    <mergeCell ref="B20:G25"/>
  </mergeCells>
  <phoneticPr fontId="3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S47"/>
  <sheetViews>
    <sheetView view="pageBreakPreview" topLeftCell="A16" zoomScaleNormal="100" zoomScaleSheetLayoutView="100" workbookViewId="0">
      <selection activeCell="D12" sqref="D12:J12"/>
    </sheetView>
  </sheetViews>
  <sheetFormatPr defaultRowHeight="13.5"/>
  <cols>
    <col min="1" max="1" width="4.5" customWidth="1"/>
    <col min="2" max="2" width="6.25" customWidth="1"/>
    <col min="3" max="3" width="5.625" customWidth="1"/>
    <col min="4" max="4" width="10.625" customWidth="1"/>
    <col min="5" max="5" width="11.25" customWidth="1"/>
    <col min="6" max="8" width="10.625" customWidth="1"/>
    <col min="9" max="9" width="11.375" customWidth="1"/>
    <col min="10" max="10" width="10.625" customWidth="1"/>
  </cols>
  <sheetData>
    <row r="2" spans="1:19" ht="20.100000000000001" customHeight="1">
      <c r="A2" s="8"/>
      <c r="B2" s="68"/>
      <c r="C2" s="68"/>
      <c r="D2" s="9"/>
      <c r="E2" s="9"/>
      <c r="F2" s="9"/>
      <c r="G2" s="10"/>
      <c r="H2" s="10"/>
      <c r="I2" s="9"/>
      <c r="J2" s="9"/>
    </row>
    <row r="3" spans="1:19" ht="20.100000000000001" customHeight="1">
      <c r="A3" s="8"/>
      <c r="B3" s="1"/>
      <c r="C3" s="1"/>
      <c r="D3" s="1"/>
      <c r="E3" s="1"/>
      <c r="F3" s="1"/>
      <c r="G3" s="1"/>
      <c r="H3" s="1"/>
      <c r="I3" s="1"/>
      <c r="J3" s="1"/>
      <c r="K3" s="9"/>
    </row>
    <row r="4" spans="1:19" ht="20.100000000000001" customHeight="1">
      <c r="A4" s="8"/>
      <c r="B4" s="1"/>
      <c r="C4" s="1"/>
      <c r="D4" s="1"/>
      <c r="E4" s="1"/>
      <c r="F4" s="1"/>
      <c r="G4" s="1"/>
      <c r="H4" s="1"/>
      <c r="I4" s="1"/>
      <c r="J4" s="1"/>
    </row>
    <row r="5" spans="1:19" ht="20.100000000000001" customHeight="1">
      <c r="A5" s="8"/>
      <c r="B5" s="1"/>
      <c r="C5" s="1"/>
      <c r="D5" s="1"/>
      <c r="E5" s="1"/>
      <c r="F5" s="1"/>
      <c r="G5" s="1"/>
      <c r="H5" s="1"/>
      <c r="I5" s="1"/>
      <c r="J5" s="1"/>
    </row>
    <row r="6" spans="1:19" s="27" customFormat="1" ht="20.100000000000001" customHeight="1">
      <c r="A6" s="28" t="s">
        <v>8</v>
      </c>
      <c r="B6" s="27" t="s">
        <v>55</v>
      </c>
      <c r="K6" s="122"/>
      <c r="L6" s="123"/>
      <c r="M6" s="123"/>
      <c r="N6" s="123"/>
      <c r="O6" s="123"/>
      <c r="P6" s="123"/>
      <c r="Q6" s="123"/>
      <c r="R6" s="123"/>
      <c r="S6" s="123"/>
    </row>
    <row r="7" spans="1:19" s="27" customFormat="1" ht="15.75" customHeight="1">
      <c r="B7" s="27" t="s">
        <v>54</v>
      </c>
      <c r="K7" s="123"/>
      <c r="L7" s="123"/>
      <c r="M7" s="123"/>
      <c r="N7" s="123"/>
      <c r="O7" s="123"/>
      <c r="P7" s="123"/>
      <c r="Q7" s="123"/>
      <c r="R7" s="123"/>
      <c r="S7" s="123"/>
    </row>
    <row r="8" spans="1:19" s="27" customFormat="1" ht="20.100000000000001" customHeight="1">
      <c r="A8" s="30"/>
      <c r="B8" s="31"/>
      <c r="C8" s="31"/>
      <c r="D8" s="31"/>
      <c r="E8" s="31"/>
      <c r="F8" s="31"/>
      <c r="G8" s="31"/>
      <c r="H8" s="31"/>
      <c r="I8" s="128">
        <f ca="1">入力シート!B8</f>
        <v>42429</v>
      </c>
      <c r="J8" s="129"/>
    </row>
    <row r="9" spans="1:19" s="27" customFormat="1" ht="3" customHeight="1">
      <c r="A9" s="32"/>
      <c r="B9" s="32"/>
      <c r="C9" s="32"/>
      <c r="D9" s="32"/>
      <c r="E9" s="32"/>
      <c r="F9" s="32"/>
      <c r="G9" s="32"/>
      <c r="H9" s="32"/>
      <c r="I9" s="69" t="s">
        <v>45</v>
      </c>
      <c r="J9" s="69"/>
    </row>
    <row r="10" spans="1:19" s="58" customFormat="1" ht="30" customHeight="1" thickBot="1">
      <c r="A10" s="124" t="s">
        <v>0</v>
      </c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9" s="27" customFormat="1" ht="20.100000000000001" customHeight="1" thickTop="1">
      <c r="A11" s="125" t="s">
        <v>1</v>
      </c>
      <c r="B11" s="126"/>
      <c r="C11" s="127"/>
      <c r="D11" s="33"/>
      <c r="E11" s="34"/>
      <c r="F11" s="34"/>
      <c r="G11" s="35"/>
      <c r="H11" s="36" t="s">
        <v>2</v>
      </c>
      <c r="I11" s="84">
        <f ca="1">入力シート!B8</f>
        <v>42429</v>
      </c>
      <c r="J11" s="85"/>
    </row>
    <row r="12" spans="1:19" s="27" customFormat="1" ht="20.100000000000001" customHeight="1">
      <c r="A12" s="75" t="s">
        <v>3</v>
      </c>
      <c r="B12" s="76"/>
      <c r="C12" s="77"/>
      <c r="D12" s="130" t="s">
        <v>57</v>
      </c>
      <c r="E12" s="131"/>
      <c r="F12" s="131"/>
      <c r="G12" s="131"/>
      <c r="H12" s="131"/>
      <c r="I12" s="131"/>
      <c r="J12" s="132"/>
    </row>
    <row r="13" spans="1:19" s="27" customFormat="1" ht="20.100000000000001" customHeight="1">
      <c r="A13" s="78" t="s">
        <v>4</v>
      </c>
      <c r="B13" s="79"/>
      <c r="C13" s="80"/>
      <c r="D13" s="70">
        <f>+入力シート!B10</f>
        <v>0</v>
      </c>
      <c r="E13" s="71"/>
      <c r="F13" s="71"/>
      <c r="G13" s="71"/>
      <c r="H13" s="71"/>
      <c r="I13" s="71"/>
      <c r="J13" s="72"/>
    </row>
    <row r="14" spans="1:19" s="27" customFormat="1" ht="20.100000000000001" customHeight="1">
      <c r="A14" s="81"/>
      <c r="B14" s="82"/>
      <c r="C14" s="83"/>
      <c r="D14" s="73">
        <f>+入力シート!B12</f>
        <v>0</v>
      </c>
      <c r="E14" s="74"/>
      <c r="F14" s="74"/>
      <c r="G14" s="74"/>
      <c r="H14" s="37" t="s">
        <v>16</v>
      </c>
      <c r="I14" s="66"/>
      <c r="J14" s="67"/>
    </row>
    <row r="15" spans="1:19" s="27" customFormat="1" ht="20.100000000000001" customHeight="1">
      <c r="A15" s="110" t="s">
        <v>9</v>
      </c>
      <c r="B15" s="111"/>
      <c r="C15" s="112"/>
      <c r="D15" s="89" t="str">
        <f>+入力シート!B16</f>
        <v>勝井建設　株式会社</v>
      </c>
      <c r="E15" s="90"/>
      <c r="F15" s="91"/>
      <c r="G15" s="38" t="s">
        <v>10</v>
      </c>
      <c r="H15" s="89">
        <f>入力シート!B18</f>
        <v>0</v>
      </c>
      <c r="I15" s="90"/>
      <c r="J15" s="100"/>
    </row>
    <row r="16" spans="1:19" s="27" customFormat="1" ht="20.100000000000001" customHeight="1">
      <c r="A16" s="39"/>
      <c r="B16" s="40" t="s">
        <v>5</v>
      </c>
      <c r="C16" s="40"/>
      <c r="D16" s="40"/>
      <c r="E16" s="40"/>
      <c r="F16" s="40"/>
      <c r="G16" s="40"/>
      <c r="H16" s="40"/>
      <c r="I16" s="40"/>
      <c r="J16" s="41"/>
    </row>
    <row r="17" spans="1:10" s="27" customFormat="1" ht="20.100000000000001" customHeight="1">
      <c r="A17" s="42"/>
      <c r="B17" s="62"/>
      <c r="C17" s="62"/>
      <c r="D17" s="43"/>
      <c r="E17" s="43"/>
      <c r="F17" s="43"/>
      <c r="G17" s="43"/>
      <c r="H17" s="43"/>
      <c r="I17" s="43"/>
      <c r="J17" s="44"/>
    </row>
    <row r="18" spans="1:10" s="27" customFormat="1" ht="20.100000000000001" customHeight="1">
      <c r="A18" s="42"/>
      <c r="B18" s="63"/>
      <c r="C18" s="106">
        <f>入力シート!B20</f>
        <v>0</v>
      </c>
      <c r="D18" s="106"/>
      <c r="E18" s="106"/>
      <c r="F18" s="106"/>
      <c r="G18" s="106"/>
      <c r="H18" s="106"/>
      <c r="I18" s="106"/>
      <c r="J18" s="44"/>
    </row>
    <row r="19" spans="1:10" s="27" customFormat="1" ht="20.100000000000001" customHeight="1">
      <c r="A19" s="42"/>
      <c r="B19" s="63"/>
      <c r="C19" s="106"/>
      <c r="D19" s="106"/>
      <c r="E19" s="106"/>
      <c r="F19" s="106"/>
      <c r="G19" s="106"/>
      <c r="H19" s="106"/>
      <c r="I19" s="106"/>
      <c r="J19" s="44"/>
    </row>
    <row r="20" spans="1:10" s="27" customFormat="1" ht="20.100000000000001" customHeight="1">
      <c r="A20" s="42"/>
      <c r="B20" s="63"/>
      <c r="C20" s="106"/>
      <c r="D20" s="106"/>
      <c r="E20" s="106"/>
      <c r="F20" s="106"/>
      <c r="G20" s="106"/>
      <c r="H20" s="106"/>
      <c r="I20" s="106"/>
      <c r="J20" s="44"/>
    </row>
    <row r="21" spans="1:10" s="27" customFormat="1" ht="20.100000000000001" customHeight="1">
      <c r="A21" s="42"/>
      <c r="B21" s="63"/>
      <c r="C21" s="106"/>
      <c r="D21" s="106"/>
      <c r="E21" s="106"/>
      <c r="F21" s="106"/>
      <c r="G21" s="106"/>
      <c r="H21" s="106"/>
      <c r="I21" s="106"/>
      <c r="J21" s="44"/>
    </row>
    <row r="22" spans="1:10" s="60" customFormat="1" ht="20.100000000000001" customHeight="1">
      <c r="A22" s="59"/>
      <c r="B22" s="63"/>
      <c r="C22" s="106"/>
      <c r="D22" s="106"/>
      <c r="E22" s="106"/>
      <c r="F22" s="106"/>
      <c r="G22" s="106"/>
      <c r="H22" s="106"/>
      <c r="I22" s="106"/>
      <c r="J22" s="44"/>
    </row>
    <row r="23" spans="1:10" s="60" customFormat="1" ht="20.100000000000001" customHeight="1">
      <c r="A23" s="59"/>
      <c r="B23" s="63"/>
      <c r="C23" s="106"/>
      <c r="D23" s="106"/>
      <c r="E23" s="106"/>
      <c r="F23" s="106"/>
      <c r="G23" s="106"/>
      <c r="H23" s="106"/>
      <c r="I23" s="106"/>
      <c r="J23" s="44"/>
    </row>
    <row r="24" spans="1:10" s="27" customFormat="1" ht="20.100000000000001" customHeight="1">
      <c r="A24" s="42"/>
      <c r="B24" s="40"/>
      <c r="C24" s="40"/>
      <c r="D24" s="40"/>
      <c r="E24" s="40"/>
      <c r="F24" s="40"/>
      <c r="G24" s="40"/>
      <c r="H24" s="40"/>
      <c r="I24" s="40"/>
      <c r="J24" s="44"/>
    </row>
    <row r="25" spans="1:10" s="27" customFormat="1" ht="20.100000000000001" customHeight="1">
      <c r="A25" s="42"/>
      <c r="B25" s="40"/>
      <c r="C25" s="40"/>
      <c r="D25" s="40"/>
      <c r="E25" s="40"/>
      <c r="F25" s="40"/>
      <c r="G25" s="40"/>
      <c r="H25" s="40"/>
      <c r="I25" s="40"/>
      <c r="J25" s="44"/>
    </row>
    <row r="26" spans="1:10" s="27" customFormat="1" ht="20.100000000000001" customHeight="1">
      <c r="A26" s="42"/>
      <c r="B26" s="40"/>
      <c r="C26" s="40"/>
      <c r="D26" s="40"/>
      <c r="E26" s="40"/>
      <c r="F26" s="40"/>
      <c r="G26" s="40"/>
      <c r="H26" s="40"/>
      <c r="I26" s="40"/>
      <c r="J26" s="44"/>
    </row>
    <row r="27" spans="1:10" s="27" customFormat="1" ht="20.100000000000001" customHeight="1">
      <c r="A27" s="42"/>
      <c r="B27" s="40"/>
      <c r="C27" s="40"/>
      <c r="D27" s="40"/>
      <c r="E27" s="40"/>
      <c r="F27" s="40"/>
      <c r="G27" s="40"/>
      <c r="H27" s="40"/>
      <c r="I27" s="40"/>
      <c r="J27" s="44"/>
    </row>
    <row r="28" spans="1:10" s="27" customFormat="1" ht="20.100000000000001" customHeight="1">
      <c r="A28" s="42"/>
      <c r="B28" s="40"/>
      <c r="C28" s="40"/>
      <c r="D28" s="40"/>
      <c r="E28" s="40"/>
      <c r="F28" s="40"/>
      <c r="G28" s="40"/>
      <c r="H28" s="40"/>
      <c r="I28" s="40"/>
      <c r="J28" s="44"/>
    </row>
    <row r="29" spans="1:10" s="27" customFormat="1" ht="20.100000000000001" customHeight="1">
      <c r="A29" s="42"/>
      <c r="B29" s="40"/>
      <c r="C29" s="40"/>
      <c r="D29" s="40"/>
      <c r="E29" s="40"/>
      <c r="F29" s="40"/>
      <c r="G29" s="40"/>
      <c r="H29" s="40"/>
      <c r="I29" s="40"/>
      <c r="J29" s="44"/>
    </row>
    <row r="30" spans="1:10" s="27" customFormat="1" ht="20.100000000000001" customHeight="1">
      <c r="A30" s="42"/>
      <c r="B30" s="40"/>
      <c r="C30" s="40"/>
      <c r="D30" s="40"/>
      <c r="E30" s="40"/>
      <c r="F30" s="40"/>
      <c r="G30" s="40"/>
      <c r="H30" s="40"/>
      <c r="I30" s="40"/>
      <c r="J30" s="41"/>
    </row>
    <row r="31" spans="1:10" s="27" customFormat="1" ht="20.100000000000001" customHeight="1">
      <c r="A31" s="42"/>
      <c r="B31" s="40"/>
      <c r="C31" s="40"/>
      <c r="D31" s="40"/>
      <c r="E31" s="40"/>
      <c r="F31" s="40"/>
      <c r="G31" s="40"/>
      <c r="H31" s="40"/>
      <c r="I31" s="40"/>
      <c r="J31" s="41"/>
    </row>
    <row r="32" spans="1:10" s="27" customFormat="1" ht="20.100000000000001" customHeight="1">
      <c r="A32" s="45"/>
      <c r="B32" s="46"/>
      <c r="C32" s="46"/>
      <c r="D32" s="46"/>
      <c r="E32" s="46"/>
      <c r="F32" s="46"/>
      <c r="G32" s="46"/>
      <c r="H32" s="46"/>
      <c r="I32" s="46"/>
      <c r="J32" s="47"/>
    </row>
    <row r="33" spans="1:10" s="27" customFormat="1" ht="20.100000000000001" customHeight="1">
      <c r="A33" s="48" t="s">
        <v>44</v>
      </c>
      <c r="B33" s="37"/>
      <c r="C33" s="37"/>
      <c r="D33" s="37"/>
      <c r="E33" s="37"/>
      <c r="F33" s="37"/>
      <c r="G33" s="37"/>
      <c r="H33" s="37"/>
      <c r="I33" s="37"/>
      <c r="J33" s="49"/>
    </row>
    <row r="34" spans="1:10" s="27" customFormat="1" ht="20.100000000000001" customHeight="1">
      <c r="A34" s="113" t="s">
        <v>15</v>
      </c>
      <c r="B34" s="114"/>
      <c r="C34" s="92" t="s">
        <v>17</v>
      </c>
      <c r="D34" s="93"/>
      <c r="E34" s="50"/>
      <c r="F34" s="50"/>
      <c r="G34" s="50"/>
      <c r="H34" s="50"/>
      <c r="I34" s="50"/>
      <c r="J34" s="51"/>
    </row>
    <row r="35" spans="1:10" s="27" customFormat="1" ht="20.100000000000001" customHeight="1">
      <c r="A35" s="115"/>
      <c r="B35" s="116"/>
      <c r="C35" s="101" t="s">
        <v>58</v>
      </c>
      <c r="D35" s="102"/>
      <c r="E35" s="94" t="s">
        <v>59</v>
      </c>
      <c r="F35" s="95"/>
      <c r="G35" s="95"/>
      <c r="H35" s="95"/>
      <c r="I35" s="95"/>
      <c r="J35" s="96"/>
    </row>
    <row r="36" spans="1:10" s="27" customFormat="1" ht="20.100000000000001" customHeight="1">
      <c r="A36" s="115"/>
      <c r="B36" s="116"/>
      <c r="C36" s="103"/>
      <c r="D36" s="102"/>
      <c r="E36" s="119" t="s">
        <v>53</v>
      </c>
      <c r="F36" s="120"/>
      <c r="G36" s="120"/>
      <c r="H36" s="120"/>
      <c r="I36" s="120"/>
      <c r="J36" s="121"/>
    </row>
    <row r="37" spans="1:10" s="27" customFormat="1" ht="20.100000000000001" customHeight="1">
      <c r="A37" s="117"/>
      <c r="B37" s="118"/>
      <c r="C37" s="104"/>
      <c r="D37" s="105"/>
      <c r="E37" s="52" t="s">
        <v>46</v>
      </c>
      <c r="F37" s="108" t="s">
        <v>47</v>
      </c>
      <c r="G37" s="108"/>
      <c r="H37" s="108"/>
      <c r="I37" s="108"/>
      <c r="J37" s="109"/>
    </row>
    <row r="38" spans="1:10" s="27" customFormat="1" ht="20.100000000000001" customHeight="1">
      <c r="A38" s="53" t="s">
        <v>6</v>
      </c>
      <c r="B38" s="11" t="s">
        <v>11</v>
      </c>
      <c r="C38" s="97" t="s">
        <v>18</v>
      </c>
      <c r="D38" s="98"/>
      <c r="E38" s="98"/>
      <c r="F38" s="98"/>
      <c r="G38" s="98"/>
      <c r="H38" s="98"/>
      <c r="I38" s="98"/>
      <c r="J38" s="99"/>
    </row>
    <row r="39" spans="1:10" s="27" customFormat="1" ht="20.100000000000001" customHeight="1">
      <c r="A39" s="54" t="s">
        <v>7</v>
      </c>
      <c r="B39" s="55" t="s">
        <v>12</v>
      </c>
      <c r="C39" s="73" t="s">
        <v>19</v>
      </c>
      <c r="D39" s="74"/>
      <c r="E39" s="74"/>
      <c r="F39" s="74"/>
      <c r="G39" s="74"/>
      <c r="H39" s="74"/>
      <c r="I39" s="74"/>
      <c r="J39" s="107"/>
    </row>
    <row r="40" spans="1:10" s="27" customFormat="1" ht="20.100000000000001" customHeight="1">
      <c r="A40" s="54" t="s">
        <v>48</v>
      </c>
      <c r="B40" s="11" t="s">
        <v>13</v>
      </c>
      <c r="C40" s="97" t="s">
        <v>20</v>
      </c>
      <c r="D40" s="98"/>
      <c r="E40" s="98"/>
      <c r="F40" s="98"/>
      <c r="G40" s="98"/>
      <c r="H40" s="98"/>
      <c r="I40" s="98"/>
      <c r="J40" s="99"/>
    </row>
    <row r="41" spans="1:10" s="27" customFormat="1" ht="20.100000000000001" customHeight="1" thickBot="1">
      <c r="A41" s="56" t="s">
        <v>49</v>
      </c>
      <c r="B41" s="57" t="s">
        <v>14</v>
      </c>
      <c r="C41" s="86" t="s">
        <v>21</v>
      </c>
      <c r="D41" s="87"/>
      <c r="E41" s="87"/>
      <c r="F41" s="87"/>
      <c r="G41" s="87"/>
      <c r="H41" s="87"/>
      <c r="I41" s="87"/>
      <c r="J41" s="88"/>
    </row>
    <row r="42" spans="1:10" ht="12.75" customHeight="1" thickTop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 customHeight="1">
      <c r="A43" s="13"/>
      <c r="B43" s="14"/>
      <c r="C43" s="14"/>
      <c r="D43" s="17" t="s">
        <v>22</v>
      </c>
      <c r="E43" s="18" t="s">
        <v>23</v>
      </c>
      <c r="F43" s="17" t="s">
        <v>24</v>
      </c>
      <c r="G43" s="19"/>
      <c r="H43" s="17" t="s">
        <v>25</v>
      </c>
      <c r="I43" s="17" t="str">
        <f>IF(入力シート!B36="","主任技術者","監理技術者")</f>
        <v>主任技術者</v>
      </c>
      <c r="J43" s="15"/>
    </row>
    <row r="44" spans="1:10" ht="15" customHeight="1">
      <c r="A44" s="13"/>
      <c r="B44" s="14"/>
      <c r="C44" s="14"/>
      <c r="D44" s="16" t="str">
        <f>"("&amp;入力シート!B31&amp;")"</f>
        <v>()</v>
      </c>
      <c r="E44" s="16" t="str">
        <f>"("&amp;入力シート!B32&amp;")"</f>
        <v>()</v>
      </c>
      <c r="F44" s="16" t="str">
        <f>"("&amp;入力シート!B33&amp;")"</f>
        <v>()</v>
      </c>
      <c r="G44" s="19"/>
      <c r="H44" s="16" t="str">
        <f>"("&amp;入力シート!B35&amp;")"</f>
        <v>()</v>
      </c>
      <c r="I44" s="16" t="str">
        <f>"("&amp;入力シート!B36&amp;")"</f>
        <v>()</v>
      </c>
      <c r="J44" s="15"/>
    </row>
    <row r="45" spans="1:10" ht="21" customHeight="1">
      <c r="A45" s="1"/>
      <c r="D45" s="2"/>
      <c r="E45" s="1"/>
      <c r="F45" s="2"/>
      <c r="H45" s="2"/>
      <c r="I45" s="2"/>
      <c r="J45" s="5"/>
    </row>
    <row r="46" spans="1:10" ht="21" customHeight="1">
      <c r="A46" s="1"/>
      <c r="D46" s="2"/>
      <c r="E46" s="1"/>
      <c r="F46" s="2"/>
      <c r="H46" s="2"/>
      <c r="I46" s="6"/>
      <c r="J46" s="5"/>
    </row>
    <row r="47" spans="1:10" ht="21" customHeight="1">
      <c r="A47" s="1"/>
      <c r="D47" s="4"/>
      <c r="E47" s="3"/>
      <c r="F47" s="4"/>
      <c r="H47" s="4"/>
      <c r="I47" s="7"/>
      <c r="J47" s="5"/>
    </row>
  </sheetData>
  <mergeCells count="27">
    <mergeCell ref="K6:S7"/>
    <mergeCell ref="A10:J10"/>
    <mergeCell ref="A11:C11"/>
    <mergeCell ref="I8:J8"/>
    <mergeCell ref="D12:J12"/>
    <mergeCell ref="C41:J41"/>
    <mergeCell ref="D15:F15"/>
    <mergeCell ref="C34:D34"/>
    <mergeCell ref="E35:J35"/>
    <mergeCell ref="C38:J38"/>
    <mergeCell ref="H15:J15"/>
    <mergeCell ref="C35:D37"/>
    <mergeCell ref="C40:J40"/>
    <mergeCell ref="C18:I23"/>
    <mergeCell ref="C39:J39"/>
    <mergeCell ref="F37:J37"/>
    <mergeCell ref="A15:C15"/>
    <mergeCell ref="A34:B37"/>
    <mergeCell ref="E36:J36"/>
    <mergeCell ref="I14:J14"/>
    <mergeCell ref="B2:C2"/>
    <mergeCell ref="I9:J9"/>
    <mergeCell ref="D13:J13"/>
    <mergeCell ref="D14:G14"/>
    <mergeCell ref="A12:C12"/>
    <mergeCell ref="A13:C14"/>
    <mergeCell ref="I11:J11"/>
  </mergeCells>
  <phoneticPr fontId="3"/>
  <pageMargins left="0.98425196850393704" right="0.39370078740157483" top="0.43307086614173229" bottom="0.15748031496062992" header="0" footer="0.31496062992125984"/>
  <pageSetup paperSize="9" scale="96" firstPageNumber="220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topLeftCell="A4" zoomScale="115" zoomScaleNormal="100" workbookViewId="0">
      <selection activeCell="D6" sqref="D6:J6"/>
    </sheetView>
  </sheetViews>
  <sheetFormatPr defaultRowHeight="13.5"/>
  <cols>
    <col min="1" max="1" width="4.5" customWidth="1"/>
    <col min="2" max="2" width="6.25" customWidth="1"/>
    <col min="3" max="3" width="5.625" customWidth="1"/>
    <col min="4" max="4" width="10.625" customWidth="1"/>
    <col min="5" max="5" width="11.25" customWidth="1"/>
    <col min="6" max="8" width="10.625" customWidth="1"/>
    <col min="9" max="9" width="11.375" customWidth="1"/>
    <col min="10" max="10" width="10.625" customWidth="1"/>
  </cols>
  <sheetData>
    <row r="1" spans="1:10" ht="20.100000000000001" customHeight="1">
      <c r="A1" s="8"/>
      <c r="B1" s="1"/>
      <c r="C1" s="1"/>
      <c r="D1" s="1"/>
      <c r="E1" s="1"/>
      <c r="F1" s="1"/>
      <c r="G1" s="1"/>
      <c r="H1" s="1"/>
      <c r="I1" s="1"/>
      <c r="J1" s="1"/>
    </row>
    <row r="2" spans="1:10" s="32" customFormat="1" ht="20.100000000000001" customHeight="1">
      <c r="B2" s="29"/>
      <c r="C2" s="29"/>
      <c r="D2" s="29"/>
      <c r="E2" s="29"/>
      <c r="F2" s="29"/>
      <c r="G2" s="29"/>
      <c r="H2" s="29"/>
      <c r="I2" s="133"/>
      <c r="J2" s="133"/>
    </row>
    <row r="3" spans="1:10" s="27" customFormat="1" ht="3" customHeight="1">
      <c r="A3" s="32"/>
      <c r="B3" s="32"/>
      <c r="C3" s="32"/>
      <c r="D3" s="32"/>
      <c r="E3" s="32"/>
      <c r="F3" s="32"/>
      <c r="G3" s="32"/>
      <c r="H3" s="32"/>
      <c r="I3" s="69" t="s">
        <v>50</v>
      </c>
      <c r="J3" s="69"/>
    </row>
    <row r="4" spans="1:10" s="58" customFormat="1" ht="30" customHeight="1" thickBot="1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s="27" customFormat="1" ht="20.100000000000001" customHeight="1" thickTop="1">
      <c r="A5" s="125" t="s">
        <v>1</v>
      </c>
      <c r="B5" s="134"/>
      <c r="C5" s="127"/>
      <c r="D5" s="33"/>
      <c r="E5" s="34"/>
      <c r="F5" s="34"/>
      <c r="G5" s="35"/>
      <c r="H5" s="36" t="s">
        <v>2</v>
      </c>
      <c r="I5" s="84">
        <f ca="1">入力シート!B8</f>
        <v>42429</v>
      </c>
      <c r="J5" s="85"/>
    </row>
    <row r="6" spans="1:10" s="27" customFormat="1" ht="20.100000000000001" customHeight="1">
      <c r="A6" s="75" t="s">
        <v>3</v>
      </c>
      <c r="B6" s="76"/>
      <c r="C6" s="77"/>
      <c r="D6" s="130" t="str">
        <f>+'（発注者用）'!D12:J12</f>
        <v>□指示　□協議　□通知　□承諾　■提出　□報告　□その他（ 　　　）</v>
      </c>
      <c r="E6" s="131"/>
      <c r="F6" s="131"/>
      <c r="G6" s="131"/>
      <c r="H6" s="131"/>
      <c r="I6" s="131"/>
      <c r="J6" s="132"/>
    </row>
    <row r="7" spans="1:10" s="27" customFormat="1" ht="20.100000000000001" customHeight="1">
      <c r="A7" s="78" t="s">
        <v>4</v>
      </c>
      <c r="B7" s="79"/>
      <c r="C7" s="80"/>
      <c r="D7" s="70">
        <f>+入力シート!B10</f>
        <v>0</v>
      </c>
      <c r="E7" s="71"/>
      <c r="F7" s="71"/>
      <c r="G7" s="71"/>
      <c r="H7" s="71"/>
      <c r="I7" s="71"/>
      <c r="J7" s="72"/>
    </row>
    <row r="8" spans="1:10" s="27" customFormat="1" ht="20.100000000000001" customHeight="1">
      <c r="A8" s="81"/>
      <c r="B8" s="82"/>
      <c r="C8" s="83"/>
      <c r="D8" s="73">
        <f>+入力シート!B12</f>
        <v>0</v>
      </c>
      <c r="E8" s="74"/>
      <c r="F8" s="74"/>
      <c r="G8" s="74"/>
      <c r="H8" s="37" t="s">
        <v>16</v>
      </c>
      <c r="I8" s="66"/>
      <c r="J8" s="67"/>
    </row>
    <row r="9" spans="1:10" s="27" customFormat="1" ht="20.100000000000001" customHeight="1">
      <c r="A9" s="110" t="s">
        <v>9</v>
      </c>
      <c r="B9" s="111"/>
      <c r="C9" s="112"/>
      <c r="D9" s="89" t="str">
        <f>+入力シート!B16</f>
        <v>勝井建設　株式会社</v>
      </c>
      <c r="E9" s="90"/>
      <c r="F9" s="91"/>
      <c r="G9" s="38" t="s">
        <v>10</v>
      </c>
      <c r="H9" s="89">
        <f>入力シート!B18</f>
        <v>0</v>
      </c>
      <c r="I9" s="90"/>
      <c r="J9" s="100"/>
    </row>
    <row r="10" spans="1:10" s="27" customFormat="1" ht="20.100000000000001" customHeight="1">
      <c r="A10" s="39"/>
      <c r="B10" s="40" t="s">
        <v>5</v>
      </c>
      <c r="C10" s="40"/>
      <c r="D10" s="40"/>
      <c r="E10" s="40"/>
      <c r="F10" s="40"/>
      <c r="G10" s="40"/>
      <c r="H10" s="40"/>
      <c r="I10" s="40"/>
      <c r="J10" s="41"/>
    </row>
    <row r="11" spans="1:10" s="27" customFormat="1" ht="20.100000000000001" customHeight="1">
      <c r="A11" s="42"/>
      <c r="B11" s="62"/>
      <c r="C11" s="62"/>
      <c r="D11" s="43"/>
      <c r="E11" s="43"/>
      <c r="F11" s="43"/>
      <c r="G11" s="43"/>
      <c r="H11" s="43"/>
      <c r="I11" s="43"/>
      <c r="J11" s="44"/>
    </row>
    <row r="12" spans="1:10" s="27" customFormat="1" ht="20.100000000000001" customHeight="1">
      <c r="A12" s="42"/>
      <c r="B12" s="63"/>
      <c r="C12" s="106">
        <f>入力シート!B20</f>
        <v>0</v>
      </c>
      <c r="D12" s="106"/>
      <c r="E12" s="106"/>
      <c r="F12" s="106"/>
      <c r="G12" s="106"/>
      <c r="H12" s="106"/>
      <c r="I12" s="106"/>
      <c r="J12" s="44"/>
    </row>
    <row r="13" spans="1:10" s="27" customFormat="1" ht="20.100000000000001" customHeight="1">
      <c r="A13" s="42"/>
      <c r="B13" s="63"/>
      <c r="C13" s="106"/>
      <c r="D13" s="106"/>
      <c r="E13" s="106"/>
      <c r="F13" s="106"/>
      <c r="G13" s="106"/>
      <c r="H13" s="106"/>
      <c r="I13" s="106"/>
      <c r="J13" s="44"/>
    </row>
    <row r="14" spans="1:10" s="27" customFormat="1" ht="20.100000000000001" customHeight="1">
      <c r="A14" s="42"/>
      <c r="B14" s="63"/>
      <c r="C14" s="106"/>
      <c r="D14" s="106"/>
      <c r="E14" s="106"/>
      <c r="F14" s="106"/>
      <c r="G14" s="106"/>
      <c r="H14" s="106"/>
      <c r="I14" s="106"/>
      <c r="J14" s="44"/>
    </row>
    <row r="15" spans="1:10" s="27" customFormat="1" ht="20.100000000000001" customHeight="1">
      <c r="A15" s="42"/>
      <c r="B15" s="63"/>
      <c r="C15" s="106"/>
      <c r="D15" s="106"/>
      <c r="E15" s="106"/>
      <c r="F15" s="106"/>
      <c r="G15" s="106"/>
      <c r="H15" s="106"/>
      <c r="I15" s="106"/>
      <c r="J15" s="44"/>
    </row>
    <row r="16" spans="1:10" s="27" customFormat="1" ht="20.100000000000001" customHeight="1">
      <c r="A16" s="42"/>
      <c r="B16" s="63"/>
      <c r="C16" s="106"/>
      <c r="D16" s="106"/>
      <c r="E16" s="106"/>
      <c r="F16" s="106"/>
      <c r="G16" s="106"/>
      <c r="H16" s="106"/>
      <c r="I16" s="106"/>
      <c r="J16" s="44"/>
    </row>
    <row r="17" spans="1:10" s="27" customFormat="1" ht="20.100000000000001" customHeight="1">
      <c r="A17" s="42"/>
      <c r="B17" s="43"/>
      <c r="C17" s="106"/>
      <c r="D17" s="106"/>
      <c r="E17" s="106"/>
      <c r="F17" s="106"/>
      <c r="G17" s="106"/>
      <c r="H17" s="106"/>
      <c r="I17" s="106"/>
      <c r="J17" s="44"/>
    </row>
    <row r="18" spans="1:10" s="27" customFormat="1" ht="20.100000000000001" customHeight="1">
      <c r="A18" s="42"/>
      <c r="B18" s="40"/>
      <c r="C18" s="40"/>
      <c r="D18" s="40"/>
      <c r="E18" s="40"/>
      <c r="F18" s="40"/>
      <c r="G18" s="40"/>
      <c r="H18" s="40"/>
      <c r="I18" s="40"/>
      <c r="J18" s="44"/>
    </row>
    <row r="19" spans="1:10" s="27" customFormat="1" ht="20.100000000000001" customHeight="1">
      <c r="A19" s="42"/>
      <c r="B19" s="40"/>
      <c r="C19" s="40"/>
      <c r="D19" s="40"/>
      <c r="E19" s="40"/>
      <c r="F19" s="40"/>
      <c r="G19" s="40"/>
      <c r="H19" s="40"/>
      <c r="I19" s="40"/>
      <c r="J19" s="44"/>
    </row>
    <row r="20" spans="1:10" s="27" customFormat="1" ht="20.100000000000001" customHeight="1">
      <c r="A20" s="42"/>
      <c r="B20" s="40"/>
      <c r="C20" s="40"/>
      <c r="D20" s="40"/>
      <c r="E20" s="40"/>
      <c r="F20" s="40"/>
      <c r="G20" s="40"/>
      <c r="H20" s="40"/>
      <c r="I20" s="40"/>
      <c r="J20" s="44"/>
    </row>
    <row r="21" spans="1:10" s="27" customFormat="1" ht="20.100000000000001" customHeight="1">
      <c r="A21" s="42"/>
      <c r="B21" s="40"/>
      <c r="C21" s="40"/>
      <c r="D21" s="40"/>
      <c r="E21" s="40"/>
      <c r="F21" s="40"/>
      <c r="G21" s="40"/>
      <c r="H21" s="40"/>
      <c r="I21" s="40"/>
      <c r="J21" s="44"/>
    </row>
    <row r="22" spans="1:10" s="27" customFormat="1" ht="20.100000000000001" customHeight="1">
      <c r="A22" s="42"/>
      <c r="B22" s="40"/>
      <c r="C22" s="40"/>
      <c r="D22" s="40"/>
      <c r="E22" s="40"/>
      <c r="F22" s="40"/>
      <c r="G22" s="40"/>
      <c r="H22" s="40"/>
      <c r="I22" s="40"/>
      <c r="J22" s="44"/>
    </row>
    <row r="23" spans="1:10" s="27" customFormat="1" ht="20.100000000000001" customHeight="1">
      <c r="A23" s="42"/>
      <c r="B23" s="40"/>
      <c r="C23" s="40"/>
      <c r="D23" s="40"/>
      <c r="E23" s="40"/>
      <c r="F23" s="40"/>
      <c r="G23" s="40"/>
      <c r="H23" s="40"/>
      <c r="I23" s="40"/>
      <c r="J23" s="41"/>
    </row>
    <row r="24" spans="1:10" s="27" customFormat="1" ht="20.100000000000001" customHeight="1">
      <c r="A24" s="42"/>
      <c r="B24" s="40"/>
      <c r="C24" s="40"/>
      <c r="D24" s="40"/>
      <c r="E24" s="40"/>
      <c r="F24" s="40"/>
      <c r="G24" s="40"/>
      <c r="H24" s="40"/>
      <c r="I24" s="40"/>
      <c r="J24" s="41"/>
    </row>
    <row r="25" spans="1:10" s="27" customFormat="1" ht="20.100000000000001" customHeight="1">
      <c r="A25" s="42"/>
      <c r="B25" s="40"/>
      <c r="C25" s="40"/>
      <c r="D25" s="40"/>
      <c r="E25" s="40"/>
      <c r="F25" s="40"/>
      <c r="G25" s="40"/>
      <c r="H25" s="40"/>
      <c r="I25" s="40"/>
      <c r="J25" s="41"/>
    </row>
    <row r="26" spans="1:10" s="27" customFormat="1" ht="20.100000000000001" customHeight="1">
      <c r="A26" s="45"/>
      <c r="B26" s="46"/>
      <c r="C26" s="46"/>
      <c r="D26" s="46"/>
      <c r="E26" s="46"/>
      <c r="F26" s="46"/>
      <c r="G26" s="46"/>
      <c r="H26" s="46"/>
      <c r="I26" s="46"/>
      <c r="J26" s="47"/>
    </row>
    <row r="27" spans="1:10" s="27" customFormat="1" ht="20.100000000000001" customHeight="1">
      <c r="A27" s="48" t="s">
        <v>44</v>
      </c>
      <c r="B27" s="37"/>
      <c r="C27" s="37"/>
      <c r="D27" s="37"/>
      <c r="E27" s="37"/>
      <c r="F27" s="37"/>
      <c r="G27" s="37"/>
      <c r="H27" s="37"/>
      <c r="I27" s="37"/>
      <c r="J27" s="49"/>
    </row>
    <row r="28" spans="1:10" s="27" customFormat="1" ht="20.100000000000001" customHeight="1">
      <c r="A28" s="113" t="s">
        <v>15</v>
      </c>
      <c r="B28" s="114"/>
      <c r="C28" s="92" t="s">
        <v>17</v>
      </c>
      <c r="D28" s="93"/>
      <c r="E28" s="50"/>
      <c r="F28" s="50"/>
      <c r="G28" s="50"/>
      <c r="H28" s="50"/>
      <c r="I28" s="50"/>
      <c r="J28" s="51"/>
    </row>
    <row r="29" spans="1:10" s="27" customFormat="1" ht="20.100000000000001" customHeight="1">
      <c r="A29" s="115"/>
      <c r="B29" s="116"/>
      <c r="C29" s="101" t="s">
        <v>58</v>
      </c>
      <c r="D29" s="102"/>
      <c r="E29" s="94" t="s">
        <v>59</v>
      </c>
      <c r="F29" s="95"/>
      <c r="G29" s="95"/>
      <c r="H29" s="95"/>
      <c r="I29" s="95"/>
      <c r="J29" s="96"/>
    </row>
    <row r="30" spans="1:10" s="27" customFormat="1" ht="20.100000000000001" customHeight="1">
      <c r="A30" s="115"/>
      <c r="B30" s="116"/>
      <c r="C30" s="103"/>
      <c r="D30" s="102"/>
      <c r="E30" s="119" t="s">
        <v>53</v>
      </c>
      <c r="F30" s="120"/>
      <c r="G30" s="120"/>
      <c r="H30" s="120"/>
      <c r="I30" s="120"/>
      <c r="J30" s="121"/>
    </row>
    <row r="31" spans="1:10" s="27" customFormat="1" ht="20.100000000000001" customHeight="1">
      <c r="A31" s="117"/>
      <c r="B31" s="118"/>
      <c r="C31" s="104"/>
      <c r="D31" s="105"/>
      <c r="E31" s="52" t="s">
        <v>46</v>
      </c>
      <c r="F31" s="108" t="s">
        <v>47</v>
      </c>
      <c r="G31" s="108"/>
      <c r="H31" s="108"/>
      <c r="I31" s="108"/>
      <c r="J31" s="109"/>
    </row>
    <row r="32" spans="1:10" s="27" customFormat="1" ht="20.100000000000001" customHeight="1">
      <c r="A32" s="53" t="s">
        <v>6</v>
      </c>
      <c r="B32" s="11" t="s">
        <v>11</v>
      </c>
      <c r="C32" s="97" t="s">
        <v>18</v>
      </c>
      <c r="D32" s="98"/>
      <c r="E32" s="98"/>
      <c r="F32" s="98"/>
      <c r="G32" s="98"/>
      <c r="H32" s="98"/>
      <c r="I32" s="98"/>
      <c r="J32" s="99"/>
    </row>
    <row r="33" spans="1:10" s="27" customFormat="1" ht="20.100000000000001" customHeight="1">
      <c r="A33" s="54" t="s">
        <v>7</v>
      </c>
      <c r="B33" s="55" t="s">
        <v>12</v>
      </c>
      <c r="C33" s="73" t="s">
        <v>19</v>
      </c>
      <c r="D33" s="74"/>
      <c r="E33" s="74"/>
      <c r="F33" s="74"/>
      <c r="G33" s="74"/>
      <c r="H33" s="74"/>
      <c r="I33" s="74"/>
      <c r="J33" s="107"/>
    </row>
    <row r="34" spans="1:10" s="27" customFormat="1" ht="20.100000000000001" customHeight="1">
      <c r="A34" s="54" t="s">
        <v>51</v>
      </c>
      <c r="B34" s="11" t="s">
        <v>13</v>
      </c>
      <c r="C34" s="97" t="s">
        <v>20</v>
      </c>
      <c r="D34" s="98"/>
      <c r="E34" s="98"/>
      <c r="F34" s="98"/>
      <c r="G34" s="98"/>
      <c r="H34" s="98"/>
      <c r="I34" s="98"/>
      <c r="J34" s="99"/>
    </row>
    <row r="35" spans="1:10" s="27" customFormat="1" ht="20.100000000000001" customHeight="1" thickBot="1">
      <c r="A35" s="56" t="s">
        <v>52</v>
      </c>
      <c r="B35" s="57" t="s">
        <v>14</v>
      </c>
      <c r="C35" s="86" t="s">
        <v>21</v>
      </c>
      <c r="D35" s="87"/>
      <c r="E35" s="87"/>
      <c r="F35" s="87"/>
      <c r="G35" s="87"/>
      <c r="H35" s="87"/>
      <c r="I35" s="87"/>
      <c r="J35" s="88"/>
    </row>
    <row r="36" spans="1:10" ht="12.75" customHeight="1" thickTop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 customHeight="1">
      <c r="A37" s="13"/>
      <c r="B37" s="14"/>
      <c r="C37" s="14"/>
      <c r="D37" s="17" t="s">
        <v>22</v>
      </c>
      <c r="E37" s="18" t="s">
        <v>23</v>
      </c>
      <c r="F37" s="17" t="s">
        <v>24</v>
      </c>
      <c r="G37" s="19"/>
      <c r="H37" s="17" t="s">
        <v>25</v>
      </c>
      <c r="I37" s="17" t="str">
        <f>IF(入力シート!B36="","主任技術者","監理技術者")</f>
        <v>主任技術者</v>
      </c>
      <c r="J37" s="15"/>
    </row>
    <row r="38" spans="1:10" ht="15" customHeight="1">
      <c r="A38" s="13"/>
      <c r="B38" s="14"/>
      <c r="C38" s="14"/>
      <c r="D38" s="16" t="str">
        <f>"("&amp;入力シート!B31&amp;")"</f>
        <v>()</v>
      </c>
      <c r="E38" s="16" t="str">
        <f>"("&amp;入力シート!B32&amp;")"</f>
        <v>()</v>
      </c>
      <c r="F38" s="16" t="str">
        <f>"("&amp;入力シート!B33&amp;")"</f>
        <v>()</v>
      </c>
      <c r="G38" s="19"/>
      <c r="H38" s="16" t="str">
        <f>"("&amp;入力シート!B35&amp;")"</f>
        <v>()</v>
      </c>
      <c r="I38" s="16" t="str">
        <f>"("&amp;入力シート!B36&amp;")"</f>
        <v>()</v>
      </c>
      <c r="J38" s="15"/>
    </row>
    <row r="39" spans="1:10" ht="21" customHeight="1">
      <c r="A39" s="1"/>
      <c r="D39" s="2"/>
      <c r="E39" s="1"/>
      <c r="F39" s="2"/>
      <c r="H39" s="2"/>
      <c r="I39" s="2"/>
      <c r="J39" s="5"/>
    </row>
    <row r="40" spans="1:10" ht="21" customHeight="1">
      <c r="A40" s="1"/>
      <c r="D40" s="2"/>
      <c r="E40" s="1"/>
      <c r="F40" s="2"/>
      <c r="H40" s="2"/>
      <c r="I40" s="6"/>
      <c r="J40" s="5"/>
    </row>
    <row r="41" spans="1:10" ht="21" customHeight="1">
      <c r="A41" s="1"/>
      <c r="D41" s="4"/>
      <c r="E41" s="3"/>
      <c r="F41" s="4"/>
      <c r="H41" s="4"/>
      <c r="I41" s="7"/>
      <c r="J41" s="5"/>
    </row>
  </sheetData>
  <mergeCells count="25">
    <mergeCell ref="C35:J35"/>
    <mergeCell ref="D9:F9"/>
    <mergeCell ref="C28:D28"/>
    <mergeCell ref="E29:J29"/>
    <mergeCell ref="C32:J32"/>
    <mergeCell ref="H9:J9"/>
    <mergeCell ref="C29:D31"/>
    <mergeCell ref="C34:J34"/>
    <mergeCell ref="C33:J33"/>
    <mergeCell ref="F31:J31"/>
    <mergeCell ref="A9:C9"/>
    <mergeCell ref="A28:B31"/>
    <mergeCell ref="E30:J30"/>
    <mergeCell ref="C12:I17"/>
    <mergeCell ref="I2:J2"/>
    <mergeCell ref="A6:C6"/>
    <mergeCell ref="A7:C8"/>
    <mergeCell ref="D6:J6"/>
    <mergeCell ref="D7:J7"/>
    <mergeCell ref="D8:G8"/>
    <mergeCell ref="I8:J8"/>
    <mergeCell ref="I5:J5"/>
    <mergeCell ref="I3:J3"/>
    <mergeCell ref="A4:J4"/>
    <mergeCell ref="A5:C5"/>
  </mergeCells>
  <phoneticPr fontId="3"/>
  <pageMargins left="0.98425196850393704" right="0.39370078740157483" top="0.43307086614173229" bottom="0.15748031496062992" header="0" footer="0.31496062992125984"/>
  <pageSetup paperSize="9" scale="96" firstPageNumber="22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（発注者用）</vt:lpstr>
      <vt:lpstr>（受注者用）</vt:lpstr>
      <vt:lpstr>'（受注者用）'!Print_Area</vt:lpstr>
      <vt:lpstr>'（発注者用）'!Print_Area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技術管理室</dc:creator>
  <cp:lastModifiedBy>勝井勇次</cp:lastModifiedBy>
  <cp:lastPrinted>2016-02-12T06:38:09Z</cp:lastPrinted>
  <dcterms:created xsi:type="dcterms:W3CDTF">2004-11-18T04:11:27Z</dcterms:created>
  <dcterms:modified xsi:type="dcterms:W3CDTF">2016-02-29T01:02:24Z</dcterms:modified>
</cp:coreProperties>
</file>