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勇次\Desktop\"/>
    </mc:Choice>
  </mc:AlternateContent>
  <bookViews>
    <workbookView xWindow="-75" yWindow="4470" windowWidth="21705" windowHeight="5760"/>
  </bookViews>
  <sheets>
    <sheet name="現場提出資料（見本）" sheetId="5" r:id="rId1"/>
    <sheet name="現場提出資料（記入用）" sheetId="7" r:id="rId2"/>
    <sheet name="現場提出資料（工場用）" sheetId="8" r:id="rId3"/>
    <sheet name="部会用とりまとめ資料" sheetId="6" r:id="rId4"/>
  </sheets>
  <definedNames>
    <definedName name="_xlnm.Print_Area" localSheetId="1">'現場提出資料（記入用）'!$A:$M</definedName>
    <definedName name="_xlnm.Print_Area" localSheetId="0">'現場提出資料（見本）'!$A:$M</definedName>
    <definedName name="_xlnm.Print_Area" localSheetId="2">'現場提出資料（工場用）'!$A:$M</definedName>
    <definedName name="_xlnm.Print_Area" localSheetId="3">部会用とりまとめ資料!$A:$M</definedName>
    <definedName name="_xlnm.Print_Titles" localSheetId="3">部会用とりまとめ資料!$1:$4</definedName>
  </definedNames>
  <calcPr calcId="152511"/>
</workbook>
</file>

<file path=xl/calcChain.xml><?xml version="1.0" encoding="utf-8"?>
<calcChain xmlns="http://schemas.openxmlformats.org/spreadsheetml/2006/main">
  <c r="P23" i="6" l="1"/>
  <c r="S23" i="6"/>
  <c r="P26" i="6"/>
  <c r="S26" i="6"/>
  <c r="S8" i="8"/>
  <c r="P8" i="8"/>
  <c r="S5" i="8"/>
  <c r="P5" i="8"/>
  <c r="S20" i="6"/>
  <c r="P20" i="6"/>
  <c r="S17" i="6"/>
  <c r="P17" i="6"/>
  <c r="S14" i="6"/>
  <c r="P14" i="6"/>
  <c r="S11" i="6"/>
  <c r="P11" i="6"/>
  <c r="S8" i="6"/>
  <c r="P8" i="6"/>
  <c r="S5" i="6"/>
  <c r="P5" i="6"/>
  <c r="S8" i="7"/>
  <c r="P8" i="7"/>
  <c r="S5" i="7"/>
  <c r="P5" i="7"/>
  <c r="P8" i="5" l="1"/>
  <c r="S8" i="5"/>
  <c r="S5" i="5"/>
  <c r="P5" i="5"/>
</calcChain>
</file>

<file path=xl/comments1.xml><?xml version="1.0" encoding="utf-8"?>
<comments xmlns="http://schemas.openxmlformats.org/spreadsheetml/2006/main">
  <authors>
    <author>勝井　勇次</author>
  </authors>
  <commentList>
    <comment ref="T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何らかの法規制が
関係するか？</t>
        </r>
      </text>
    </comment>
    <comment ref="U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作業手順書の作成が
必要か？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プラスの影響
であるか？</t>
        </r>
      </text>
    </comment>
    <comment ref="A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略称で可</t>
        </r>
      </text>
    </commen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人・日
勝井職員分含む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人・日</t>
        </r>
      </text>
    </comment>
    <comment ref="J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ヒヤリ・ハット
現場の気づき等
概略説明</t>
        </r>
      </text>
    </commen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案件について
品質面
環境面
安全面から
それぞれ想定される
影響やリスクを分析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想定されるリスクを
軽減するための措置や
発生した案件への
対応内容を説明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「○」＝１
「△」＝２
「×」＝３
で記入
リスクKYKと同じ</t>
        </r>
      </text>
    </comment>
    <comment ref="U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該当すれば
　「○」</t>
        </r>
      </text>
    </comment>
  </commentList>
</comments>
</file>

<file path=xl/comments2.xml><?xml version="1.0" encoding="utf-8"?>
<comments xmlns="http://schemas.openxmlformats.org/spreadsheetml/2006/main">
  <authors>
    <author>勝井　勇次</author>
  </authors>
  <commentList>
    <comment ref="N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部会では印刷しないが
管理部で利用するので
リスクアセスも
しっかり行ってください</t>
        </r>
      </text>
    </comment>
  </commentList>
</comments>
</file>

<file path=xl/comments3.xml><?xml version="1.0" encoding="utf-8"?>
<comments xmlns="http://schemas.openxmlformats.org/spreadsheetml/2006/main">
  <authors>
    <author>勝井　勇次</author>
  </authors>
  <commentList>
    <comment ref="N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部会では印刷しないが
管理部で利用するので
リスクアセスも
しっかり行ってください</t>
        </r>
      </text>
    </comment>
  </commentList>
</comments>
</file>

<file path=xl/comments4.xml><?xml version="1.0" encoding="utf-8"?>
<comments xmlns="http://schemas.openxmlformats.org/spreadsheetml/2006/main">
  <authors>
    <author>勝井　勇次</author>
  </authors>
  <commentLis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「記入用」シートの5～10行目をコピー</t>
        </r>
      </text>
    </comment>
  </commentList>
</comments>
</file>

<file path=xl/sharedStrings.xml><?xml version="1.0" encoding="utf-8"?>
<sst xmlns="http://schemas.openxmlformats.org/spreadsheetml/2006/main" count="232" uniqueCount="62">
  <si>
    <t>次月の安全目標</t>
    <rPh sb="0" eb="1">
      <t>ツギ</t>
    </rPh>
    <rPh sb="1" eb="2">
      <t>ツキ</t>
    </rPh>
    <rPh sb="3" eb="5">
      <t>アンゼン</t>
    </rPh>
    <rPh sb="5" eb="7">
      <t>モクヒョウ</t>
    </rPh>
    <phoneticPr fontId="1"/>
  </si>
  <si>
    <t>請負金額</t>
    <rPh sb="0" eb="2">
      <t>ウケオイ</t>
    </rPh>
    <rPh sb="2" eb="4">
      <t>キンガク</t>
    </rPh>
    <phoneticPr fontId="5"/>
  </si>
  <si>
    <t>担当職員</t>
    <rPh sb="0" eb="2">
      <t>タントウ</t>
    </rPh>
    <rPh sb="2" eb="4">
      <t>ショクイン</t>
    </rPh>
    <phoneticPr fontId="5"/>
  </si>
  <si>
    <t>月末出来高</t>
    <rPh sb="0" eb="2">
      <t>ゲツマツ</t>
    </rPh>
    <rPh sb="2" eb="5">
      <t>デキダカ</t>
    </rPh>
    <phoneticPr fontId="5"/>
  </si>
  <si>
    <t>作業所名</t>
    <rPh sb="0" eb="3">
      <t>サギョウショ</t>
    </rPh>
    <rPh sb="3" eb="4">
      <t>ナ</t>
    </rPh>
    <phoneticPr fontId="5"/>
  </si>
  <si>
    <t>ヒヤリ・ハット・気づき</t>
    <rPh sb="8" eb="9">
      <t>キ</t>
    </rPh>
    <phoneticPr fontId="5"/>
  </si>
  <si>
    <t>内容</t>
    <rPh sb="0" eb="2">
      <t>ナイヨウ</t>
    </rPh>
    <phoneticPr fontId="5"/>
  </si>
  <si>
    <t>品質面</t>
    <rPh sb="0" eb="3">
      <t>ヒンシツメン</t>
    </rPh>
    <phoneticPr fontId="5"/>
  </si>
  <si>
    <t>環境面</t>
    <rPh sb="0" eb="3">
      <t>カンキョウメン</t>
    </rPh>
    <phoneticPr fontId="5"/>
  </si>
  <si>
    <t>安全面</t>
    <rPh sb="0" eb="3">
      <t>アンゼンメン</t>
    </rPh>
    <phoneticPr fontId="5"/>
  </si>
  <si>
    <t>分析・影響</t>
    <rPh sb="0" eb="2">
      <t>ブンセキ</t>
    </rPh>
    <rPh sb="3" eb="5">
      <t>エイキョウ</t>
    </rPh>
    <phoneticPr fontId="5"/>
  </si>
  <si>
    <t>総括・問題点</t>
    <rPh sb="0" eb="2">
      <t>ソウカツ</t>
    </rPh>
    <rPh sb="3" eb="6">
      <t>モンダイテン</t>
    </rPh>
    <phoneticPr fontId="5"/>
  </si>
  <si>
    <t>今月の主な作業</t>
    <rPh sb="0" eb="2">
      <t>コンゲツ</t>
    </rPh>
    <rPh sb="3" eb="4">
      <t>オモ</t>
    </rPh>
    <rPh sb="5" eb="7">
      <t>サギョウ</t>
    </rPh>
    <phoneticPr fontId="1"/>
  </si>
  <si>
    <t>次月の主な作業</t>
    <rPh sb="0" eb="1">
      <t>ツギ</t>
    </rPh>
    <rPh sb="1" eb="2">
      <t>ゲツ</t>
    </rPh>
    <rPh sb="3" eb="4">
      <t>オモ</t>
    </rPh>
    <rPh sb="5" eb="7">
      <t>サギョウ</t>
    </rPh>
    <phoneticPr fontId="1"/>
  </si>
  <si>
    <t>平成　　　　　年　　　　　月度</t>
    <rPh sb="0" eb="2">
      <t>ヘイセイ</t>
    </rPh>
    <rPh sb="7" eb="8">
      <t>ネン</t>
    </rPh>
    <rPh sb="13" eb="14">
      <t>ツキ</t>
    </rPh>
    <rPh sb="14" eb="15">
      <t>ド</t>
    </rPh>
    <phoneticPr fontId="5"/>
  </si>
  <si>
    <t>実工数</t>
    <rPh sb="0" eb="1">
      <t>ジツ</t>
    </rPh>
    <rPh sb="1" eb="3">
      <t>コウスウ</t>
    </rPh>
    <phoneticPr fontId="5"/>
  </si>
  <si>
    <t>予定工数</t>
    <rPh sb="0" eb="2">
      <t>ヨテイ</t>
    </rPh>
    <rPh sb="2" eb="4">
      <t>コウスウ</t>
    </rPh>
    <phoneticPr fontId="5"/>
  </si>
  <si>
    <t>※</t>
    <phoneticPr fontId="5"/>
  </si>
  <si>
    <t>ヒヤリ・ハット・気づきの記入内容</t>
    <rPh sb="8" eb="9">
      <t>キ</t>
    </rPh>
    <rPh sb="12" eb="14">
      <t>キニュウ</t>
    </rPh>
    <rPh sb="14" eb="16">
      <t>ナイヨウ</t>
    </rPh>
    <phoneticPr fontId="5"/>
  </si>
  <si>
    <t>現場で発生したヒヤリ・ハットや気づきについて</t>
    <rPh sb="0" eb="2">
      <t>ゲンバ</t>
    </rPh>
    <rPh sb="3" eb="5">
      <t>ハッセイ</t>
    </rPh>
    <rPh sb="15" eb="16">
      <t>キ</t>
    </rPh>
    <phoneticPr fontId="5"/>
  </si>
  <si>
    <t>内容を説明し、品質・環境・安全の各視点から分析</t>
    <rPh sb="0" eb="2">
      <t>ナイヨウ</t>
    </rPh>
    <rPh sb="3" eb="5">
      <t>セツメイ</t>
    </rPh>
    <rPh sb="7" eb="9">
      <t>ヒンシツ</t>
    </rPh>
    <rPh sb="10" eb="12">
      <t>カンキョウ</t>
    </rPh>
    <rPh sb="13" eb="15">
      <t>アンゼン</t>
    </rPh>
    <rPh sb="16" eb="17">
      <t>カク</t>
    </rPh>
    <rPh sb="17" eb="19">
      <t>シテン</t>
    </rPh>
    <rPh sb="21" eb="23">
      <t>ブンセキ</t>
    </rPh>
    <phoneticPr fontId="5"/>
  </si>
  <si>
    <t>必要な、あるいは実施した対応について記載</t>
    <rPh sb="0" eb="2">
      <t>ヒツヨウ</t>
    </rPh>
    <rPh sb="8" eb="10">
      <t>ジッシ</t>
    </rPh>
    <rPh sb="12" eb="14">
      <t>タイオウ</t>
    </rPh>
    <rPh sb="18" eb="20">
      <t>キサイ</t>
    </rPh>
    <phoneticPr fontId="5"/>
  </si>
  <si>
    <r>
      <t>「こうしたら良くなった」という</t>
    </r>
    <r>
      <rPr>
        <b/>
        <sz val="12"/>
        <color theme="1"/>
        <rFont val="ＭＳ Ｐゴシック"/>
        <family val="3"/>
        <charset val="128"/>
        <scheme val="minor"/>
      </rPr>
      <t>プラスの気づき</t>
    </r>
    <r>
      <rPr>
        <sz val="12"/>
        <color theme="1"/>
        <rFont val="ＭＳ Ｐゴシック"/>
        <family val="3"/>
        <charset val="128"/>
        <scheme val="minor"/>
      </rPr>
      <t>でも良い</t>
    </r>
    <rPh sb="6" eb="7">
      <t>ヨ</t>
    </rPh>
    <rPh sb="19" eb="20">
      <t>キ</t>
    </rPh>
    <rPh sb="24" eb="25">
      <t>ヨ</t>
    </rPh>
    <phoneticPr fontId="5"/>
  </si>
  <si>
    <t>品質面＝コスト、工期、工数、出来形、出来映え、性能などに関する影響</t>
    <rPh sb="0" eb="3">
      <t>ヒンシツメン</t>
    </rPh>
    <rPh sb="8" eb="10">
      <t>コウキ</t>
    </rPh>
    <rPh sb="11" eb="13">
      <t>コウスウ</t>
    </rPh>
    <rPh sb="14" eb="17">
      <t>デキガタ</t>
    </rPh>
    <rPh sb="18" eb="21">
      <t>デキバ</t>
    </rPh>
    <rPh sb="23" eb="25">
      <t>セイノウ</t>
    </rPh>
    <rPh sb="28" eb="29">
      <t>カン</t>
    </rPh>
    <rPh sb="31" eb="33">
      <t>エイキョウ</t>
    </rPh>
    <phoneticPr fontId="5"/>
  </si>
  <si>
    <t>環境面＝周辺住民への迷惑、騒音・振動、環境汚染、廃棄物の発生などに関する影響</t>
    <rPh sb="0" eb="3">
      <t>カンキョウメン</t>
    </rPh>
    <rPh sb="33" eb="34">
      <t>カン</t>
    </rPh>
    <rPh sb="36" eb="38">
      <t>エイキョウ</t>
    </rPh>
    <phoneticPr fontId="5"/>
  </si>
  <si>
    <t>安全面＝物的・人的な事故・災害などに関する影響</t>
    <rPh sb="0" eb="3">
      <t>アンゼンメン</t>
    </rPh>
    <rPh sb="18" eb="19">
      <t>カン</t>
    </rPh>
    <rPh sb="21" eb="23">
      <t>エイキョウ</t>
    </rPh>
    <phoneticPr fontId="5"/>
  </si>
  <si>
    <t>可能性</t>
    <rPh sb="0" eb="3">
      <t>カノウセイ</t>
    </rPh>
    <phoneticPr fontId="1"/>
  </si>
  <si>
    <t>程度</t>
    <rPh sb="0" eb="2">
      <t>テイド</t>
    </rPh>
    <phoneticPr fontId="1"/>
  </si>
  <si>
    <t>レベル</t>
    <phoneticPr fontId="1"/>
  </si>
  <si>
    <t>対応前</t>
    <rPh sb="0" eb="2">
      <t>タイオウ</t>
    </rPh>
    <rPh sb="2" eb="3">
      <t>マエ</t>
    </rPh>
    <phoneticPr fontId="5"/>
  </si>
  <si>
    <t>対応後</t>
    <rPh sb="0" eb="2">
      <t>タイオウ</t>
    </rPh>
    <rPh sb="2" eb="3">
      <t>ゴ</t>
    </rPh>
    <phoneticPr fontId="5"/>
  </si>
  <si>
    <t>法令上
の措置</t>
    <rPh sb="0" eb="3">
      <t>ホウレイジョウ</t>
    </rPh>
    <rPh sb="5" eb="7">
      <t>ソチ</t>
    </rPh>
    <phoneticPr fontId="11"/>
  </si>
  <si>
    <t>手順書
の要否</t>
    <rPh sb="0" eb="3">
      <t>テジュンショ</t>
    </rPh>
    <rPh sb="5" eb="7">
      <t>ヨウヒ</t>
    </rPh>
    <phoneticPr fontId="11"/>
  </si>
  <si>
    <t>リスクアセスメント</t>
    <phoneticPr fontId="5"/>
  </si>
  <si>
    <t>車道部施工
（切削→防水層設置→舗装復旧）</t>
    <rPh sb="0" eb="2">
      <t>シャドウ</t>
    </rPh>
    <rPh sb="2" eb="3">
      <t>ブ</t>
    </rPh>
    <rPh sb="3" eb="5">
      <t>セコウ</t>
    </rPh>
    <rPh sb="7" eb="9">
      <t>セッサク</t>
    </rPh>
    <rPh sb="10" eb="12">
      <t>ボウスイ</t>
    </rPh>
    <rPh sb="12" eb="13">
      <t>ソウ</t>
    </rPh>
    <rPh sb="13" eb="15">
      <t>セッチ</t>
    </rPh>
    <rPh sb="16" eb="18">
      <t>ホソウ</t>
    </rPh>
    <rPh sb="18" eb="20">
      <t>フッキュウ</t>
    </rPh>
    <phoneticPr fontId="5"/>
  </si>
  <si>
    <t>梅雨期により天候の影響大
隣接業者との調整により
現地乗り入れを前倒し
一日毎に交通開放の必要</t>
    <rPh sb="0" eb="3">
      <t>バイウキ</t>
    </rPh>
    <rPh sb="6" eb="8">
      <t>テンコウ</t>
    </rPh>
    <rPh sb="9" eb="11">
      <t>エイキョウ</t>
    </rPh>
    <rPh sb="11" eb="12">
      <t>ダイ</t>
    </rPh>
    <rPh sb="13" eb="15">
      <t>リンセツ</t>
    </rPh>
    <rPh sb="15" eb="17">
      <t>ギョウシャ</t>
    </rPh>
    <rPh sb="19" eb="21">
      <t>チョウセイ</t>
    </rPh>
    <rPh sb="25" eb="27">
      <t>ゲンチ</t>
    </rPh>
    <rPh sb="27" eb="28">
      <t>ノ</t>
    </rPh>
    <rPh sb="29" eb="30">
      <t>イ</t>
    </rPh>
    <rPh sb="32" eb="34">
      <t>マエダオ</t>
    </rPh>
    <rPh sb="36" eb="38">
      <t>イチニチ</t>
    </rPh>
    <rPh sb="38" eb="39">
      <t>ゴト</t>
    </rPh>
    <rPh sb="40" eb="42">
      <t>コウツウ</t>
    </rPh>
    <rPh sb="42" eb="44">
      <t>カイホウ</t>
    </rPh>
    <rPh sb="45" eb="47">
      <t>ヒツヨウ</t>
    </rPh>
    <phoneticPr fontId="5"/>
  </si>
  <si>
    <t>一般車両が交通規制を誤認して現場に侵入してきた</t>
    <rPh sb="0" eb="2">
      <t>イッパン</t>
    </rPh>
    <rPh sb="2" eb="4">
      <t>シャリョウ</t>
    </rPh>
    <rPh sb="5" eb="7">
      <t>コウツウ</t>
    </rPh>
    <rPh sb="7" eb="9">
      <t>キセイ</t>
    </rPh>
    <rPh sb="10" eb="12">
      <t>ゴニン</t>
    </rPh>
    <rPh sb="14" eb="16">
      <t>ゲンバ</t>
    </rPh>
    <rPh sb="17" eb="19">
      <t>シンニュウ</t>
    </rPh>
    <phoneticPr fontId="5"/>
  </si>
  <si>
    <t>良い
影響</t>
    <rPh sb="0" eb="1">
      <t>ヨ</t>
    </rPh>
    <rPh sb="3" eb="5">
      <t>エイキョウ</t>
    </rPh>
    <phoneticPr fontId="11"/>
  </si>
  <si>
    <t>規制強化に伴うコスト増</t>
    <rPh sb="0" eb="2">
      <t>キセイ</t>
    </rPh>
    <rPh sb="2" eb="4">
      <t>キョウカ</t>
    </rPh>
    <rPh sb="5" eb="6">
      <t>トモナ</t>
    </rPh>
    <rPh sb="10" eb="11">
      <t>マ</t>
    </rPh>
    <phoneticPr fontId="5"/>
  </si>
  <si>
    <t>現場作業員・車両との接触事故の恐れ</t>
    <rPh sb="0" eb="2">
      <t>ゲンバ</t>
    </rPh>
    <rPh sb="2" eb="5">
      <t>サギョウイン</t>
    </rPh>
    <rPh sb="6" eb="8">
      <t>シャリョウ</t>
    </rPh>
    <rPh sb="10" eb="12">
      <t>セッショク</t>
    </rPh>
    <rPh sb="12" eb="14">
      <t>ジコ</t>
    </rPh>
    <rPh sb="15" eb="16">
      <t>オソ</t>
    </rPh>
    <phoneticPr fontId="5"/>
  </si>
  <si>
    <t>コンクリート削孔を独立の作業日にて実施</t>
    <rPh sb="6" eb="8">
      <t>サッコウ</t>
    </rPh>
    <rPh sb="9" eb="11">
      <t>ドクリツ</t>
    </rPh>
    <rPh sb="12" eb="15">
      <t>サギョウビ</t>
    </rPh>
    <rPh sb="17" eb="19">
      <t>ジッシ</t>
    </rPh>
    <phoneticPr fontId="5"/>
  </si>
  <si>
    <t>一作業日あたりの作業時間短縮（残業の抑制）</t>
    <rPh sb="0" eb="1">
      <t>イチ</t>
    </rPh>
    <rPh sb="1" eb="4">
      <t>サギョウビ</t>
    </rPh>
    <rPh sb="8" eb="10">
      <t>サギョウ</t>
    </rPh>
    <rPh sb="10" eb="12">
      <t>ジカン</t>
    </rPh>
    <rPh sb="12" eb="14">
      <t>タンシュク</t>
    </rPh>
    <rPh sb="15" eb="17">
      <t>ザンギョウ</t>
    </rPh>
    <rPh sb="18" eb="20">
      <t>ヨクセイ</t>
    </rPh>
    <phoneticPr fontId="5"/>
  </si>
  <si>
    <t>同上（騒音発生時間の短縮）</t>
    <rPh sb="0" eb="2">
      <t>ドウジョウ</t>
    </rPh>
    <rPh sb="3" eb="5">
      <t>ソウオン</t>
    </rPh>
    <rPh sb="5" eb="7">
      <t>ハッセイ</t>
    </rPh>
    <rPh sb="7" eb="9">
      <t>ジカン</t>
    </rPh>
    <rPh sb="10" eb="12">
      <t>タンシュク</t>
    </rPh>
    <phoneticPr fontId="5"/>
  </si>
  <si>
    <t>多工種実施を避け作業を単純化</t>
    <rPh sb="0" eb="1">
      <t>タ</t>
    </rPh>
    <rPh sb="1" eb="3">
      <t>コウシュ</t>
    </rPh>
    <rPh sb="3" eb="5">
      <t>ジッシ</t>
    </rPh>
    <rPh sb="6" eb="7">
      <t>サ</t>
    </rPh>
    <rPh sb="8" eb="10">
      <t>サギョウ</t>
    </rPh>
    <rPh sb="11" eb="14">
      <t>タンジュンカ</t>
    </rPh>
    <phoneticPr fontId="5"/>
  </si>
  <si>
    <t>誘導員の増員、監視の徹底</t>
    <rPh sb="0" eb="3">
      <t>ユウドウイン</t>
    </rPh>
    <rPh sb="4" eb="6">
      <t>ゾウイン</t>
    </rPh>
    <rPh sb="7" eb="9">
      <t>カンシ</t>
    </rPh>
    <rPh sb="10" eb="12">
      <t>テッテイ</t>
    </rPh>
    <phoneticPr fontId="5"/>
  </si>
  <si>
    <t>対応処置または対応の結果</t>
    <rPh sb="0" eb="2">
      <t>タイオウ</t>
    </rPh>
    <rPh sb="2" eb="4">
      <t>ショチ</t>
    </rPh>
    <rPh sb="7" eb="9">
      <t>タイオウ</t>
    </rPh>
    <rPh sb="10" eb="12">
      <t>ケッカ</t>
    </rPh>
    <phoneticPr fontId="5"/>
  </si>
  <si>
    <t>車道部の作業時間を施工日当たり１時間短縮</t>
    <rPh sb="0" eb="2">
      <t>シャドウ</t>
    </rPh>
    <rPh sb="2" eb="3">
      <t>ブ</t>
    </rPh>
    <rPh sb="4" eb="6">
      <t>サギョウ</t>
    </rPh>
    <rPh sb="6" eb="8">
      <t>ジカン</t>
    </rPh>
    <rPh sb="9" eb="12">
      <t>セコウビ</t>
    </rPh>
    <rPh sb="12" eb="13">
      <t>ア</t>
    </rPh>
    <rPh sb="16" eb="18">
      <t>ジカン</t>
    </rPh>
    <rPh sb="18" eb="20">
      <t>タンシュク</t>
    </rPh>
    <phoneticPr fontId="5"/>
  </si>
  <si>
    <t>○</t>
    <phoneticPr fontId="5"/>
  </si>
  <si>
    <t>○</t>
    <phoneticPr fontId="5"/>
  </si>
  <si>
    <t>○</t>
    <phoneticPr fontId="5"/>
  </si>
  <si>
    <t>歩道部舗装撤去
間詰コンクリート打設
排水用導水管設置
（コンクリート削孔）</t>
    <rPh sb="0" eb="2">
      <t>ホドウ</t>
    </rPh>
    <rPh sb="2" eb="3">
      <t>ブ</t>
    </rPh>
    <rPh sb="3" eb="5">
      <t>ホソウ</t>
    </rPh>
    <rPh sb="5" eb="7">
      <t>テッキョ</t>
    </rPh>
    <rPh sb="8" eb="10">
      <t>マヅ</t>
    </rPh>
    <rPh sb="16" eb="18">
      <t>ダセツ</t>
    </rPh>
    <rPh sb="19" eb="21">
      <t>ハイスイ</t>
    </rPh>
    <rPh sb="21" eb="22">
      <t>ヨウ</t>
    </rPh>
    <rPh sb="22" eb="25">
      <t>ドウスイカン</t>
    </rPh>
    <rPh sb="25" eb="27">
      <t>セッチ</t>
    </rPh>
    <rPh sb="35" eb="37">
      <t>サッコウ</t>
    </rPh>
    <phoneticPr fontId="5"/>
  </si>
  <si>
    <t>工場名</t>
    <rPh sb="0" eb="2">
      <t>コウジョウ</t>
    </rPh>
    <rPh sb="2" eb="3">
      <t>ナ</t>
    </rPh>
    <phoneticPr fontId="5"/>
  </si>
  <si>
    <t>当月受注高</t>
    <rPh sb="0" eb="2">
      <t>トウゲツ</t>
    </rPh>
    <rPh sb="2" eb="4">
      <t>ジュチュウ</t>
    </rPh>
    <rPh sb="4" eb="5">
      <t>ダカ</t>
    </rPh>
    <phoneticPr fontId="5"/>
  </si>
  <si>
    <t>今月の主な工事</t>
    <rPh sb="0" eb="2">
      <t>コンゲツ</t>
    </rPh>
    <rPh sb="3" eb="4">
      <t>オモ</t>
    </rPh>
    <rPh sb="5" eb="7">
      <t>コウジ</t>
    </rPh>
    <phoneticPr fontId="1"/>
  </si>
  <si>
    <t>次月の主な工事</t>
    <rPh sb="0" eb="1">
      <t>ツギ</t>
    </rPh>
    <rPh sb="1" eb="2">
      <t>ゲツ</t>
    </rPh>
    <rPh sb="3" eb="4">
      <t>オモ</t>
    </rPh>
    <rPh sb="5" eb="7">
      <t>コウジ</t>
    </rPh>
    <phoneticPr fontId="1"/>
  </si>
  <si>
    <t>累計受注高</t>
    <rPh sb="0" eb="2">
      <t>ルイケイ</t>
    </rPh>
    <rPh sb="2" eb="4">
      <t>ジュチュウ</t>
    </rPh>
    <rPh sb="4" eb="5">
      <t>ダカ</t>
    </rPh>
    <phoneticPr fontId="5"/>
  </si>
  <si>
    <t>熱中症対策、通行車両との接触事故防止</t>
    <phoneticPr fontId="5"/>
  </si>
  <si>
    <t>工期
始　　　　　　　　　　至</t>
    <rPh sb="0" eb="2">
      <t>コウキ</t>
    </rPh>
    <rPh sb="3" eb="4">
      <t>ハジ</t>
    </rPh>
    <rPh sb="14" eb="15">
      <t>イタ</t>
    </rPh>
    <phoneticPr fontId="5"/>
  </si>
  <si>
    <t>H27.04</t>
    <phoneticPr fontId="5"/>
  </si>
  <si>
    <t>H27.09</t>
    <phoneticPr fontId="5"/>
  </si>
  <si>
    <t>次月の
安全目標</t>
    <rPh sb="0" eb="1">
      <t>ツギ</t>
    </rPh>
    <rPh sb="1" eb="2">
      <t>ツキ</t>
    </rPh>
    <rPh sb="4" eb="6">
      <t>アンゼン</t>
    </rPh>
    <rPh sb="6" eb="8">
      <t>モクヒョウ</t>
    </rPh>
    <phoneticPr fontId="1"/>
  </si>
  <si>
    <t>部会資料　（　土木　・　建築　・　設備　）</t>
    <rPh sb="0" eb="2">
      <t>ブカイ</t>
    </rPh>
    <rPh sb="2" eb="4">
      <t>シリョウ</t>
    </rPh>
    <rPh sb="7" eb="9">
      <t>ドボク</t>
    </rPh>
    <rPh sb="12" eb="14">
      <t>ケンチク</t>
    </rPh>
    <rPh sb="17" eb="19">
      <t>セツビ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</si>
</sst>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.0%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</cellStyleXfs>
  <cellXfs count="174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5" fontId="3" fillId="0" borderId="0" xfId="0" applyNumberFormat="1" applyFont="1" applyFill="1" applyBorder="1" applyAlignment="1">
      <alignment vertical="center" shrinkToFit="1"/>
    </xf>
    <xf numFmtId="5" fontId="3" fillId="0" borderId="11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19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/>
    </xf>
    <xf numFmtId="0" fontId="3" fillId="2" borderId="43" xfId="0" applyFont="1" applyFill="1" applyBorder="1" applyAlignment="1">
      <alignment horizontal="center" vertical="center"/>
    </xf>
    <xf numFmtId="0" fontId="10" fillId="2" borderId="46" xfId="2" applyFont="1" applyFill="1" applyBorder="1" applyAlignment="1">
      <alignment horizontal="center" vertical="center"/>
    </xf>
    <xf numFmtId="0" fontId="10" fillId="2" borderId="41" xfId="2" applyFont="1" applyFill="1" applyBorder="1" applyAlignment="1">
      <alignment horizontal="center" vertical="center"/>
    </xf>
    <xf numFmtId="0" fontId="10" fillId="2" borderId="42" xfId="2" applyFont="1" applyFill="1" applyBorder="1" applyAlignment="1">
      <alignment horizontal="center" vertical="center"/>
    </xf>
    <xf numFmtId="0" fontId="10" fillId="2" borderId="40" xfId="2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 wrapText="1"/>
    </xf>
    <xf numFmtId="0" fontId="3" fillId="0" borderId="38" xfId="0" applyFont="1" applyFill="1" applyBorder="1">
      <alignment vertical="center"/>
    </xf>
    <xf numFmtId="176" fontId="3" fillId="0" borderId="39" xfId="0" applyNumberFormat="1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 shrinkToFit="1"/>
    </xf>
    <xf numFmtId="5" fontId="3" fillId="0" borderId="46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wrapText="1" shrinkToFit="1"/>
    </xf>
    <xf numFmtId="0" fontId="0" fillId="0" borderId="1" xfId="0" applyFont="1" applyBorder="1" applyAlignment="1">
      <alignment vertical="center" wrapText="1" shrinkToFit="1"/>
    </xf>
    <xf numFmtId="0" fontId="0" fillId="0" borderId="36" xfId="0" applyFont="1" applyBorder="1" applyAlignment="1">
      <alignment vertical="center" wrapText="1" shrinkToFit="1"/>
    </xf>
    <xf numFmtId="0" fontId="0" fillId="0" borderId="2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5" fontId="3" fillId="0" borderId="36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8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 wrapText="1"/>
    </xf>
    <xf numFmtId="0" fontId="3" fillId="0" borderId="46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0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5" fontId="3" fillId="2" borderId="6" xfId="0" applyNumberFormat="1" applyFont="1" applyFill="1" applyBorder="1" applyAlignment="1">
      <alignment horizontal="center" vertical="center"/>
    </xf>
    <xf numFmtId="5" fontId="3" fillId="2" borderId="5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5" fontId="3" fillId="2" borderId="7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57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5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8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3" fillId="0" borderId="66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7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64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63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0" borderId="6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60" xfId="1" applyFont="1" applyFill="1" applyBorder="1" applyAlignment="1">
      <alignment horizontal="center" vertical="center" wrapText="1"/>
    </xf>
    <xf numFmtId="0" fontId="3" fillId="0" borderId="55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2" borderId="52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5" fontId="3" fillId="2" borderId="48" xfId="0" applyNumberFormat="1" applyFont="1" applyFill="1" applyBorder="1" applyAlignment="1">
      <alignment horizontal="center" vertical="center"/>
    </xf>
    <xf numFmtId="5" fontId="3" fillId="2" borderId="50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6" name="大かっこ 5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7" name="大かっこ 6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8" name="大かっこ 7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2" name="大かっこ 1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3" name="大かっこ 2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4" name="大かっこ 3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5" name="大かっこ 4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6" name="大かっこ 5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7" name="大かっこ 6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8" name="大かっこ 7"/>
        <xdr:cNvSpPr/>
      </xdr:nvSpPr>
      <xdr:spPr>
        <a:xfrm>
          <a:off x="4886325" y="1047750"/>
          <a:ext cx="1009650" cy="6667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9" name="大かっこ 8"/>
        <xdr:cNvSpPr/>
      </xdr:nvSpPr>
      <xdr:spPr>
        <a:xfrm>
          <a:off x="4886325" y="184785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10" name="大かっこ 9"/>
        <xdr:cNvSpPr/>
      </xdr:nvSpPr>
      <xdr:spPr>
        <a:xfrm>
          <a:off x="4886325" y="18478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2" name="大かっこ 1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3" name="大かっこ 2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4" name="大かっこ 3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5" name="大かっこ 4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6" name="大かっこ 5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7" name="大かっこ 6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8" name="大かっこ 7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9" name="大かっこ 8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10" name="大かっこ 9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2" name="大かっこ 1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3" name="大かっこ 2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4" name="大かっこ 3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5" name="大かっこ 4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6" name="大かっこ 5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12" name="大かっこ 11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13" name="大かっこ 12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14" name="大かっこ 13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15" name="大かっこ 14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16" name="大かっこ 15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17" name="大かっこ 16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10</xdr:row>
      <xdr:rowOff>57150</xdr:rowOff>
    </xdr:from>
    <xdr:to>
      <xdr:col>6</xdr:col>
      <xdr:colOff>133350</xdr:colOff>
      <xdr:row>11</xdr:row>
      <xdr:rowOff>352425</xdr:rowOff>
    </xdr:to>
    <xdr:sp macro="" textlink="">
      <xdr:nvSpPr>
        <xdr:cNvPr id="18" name="大かっこ 17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361950</xdr:rowOff>
    </xdr:to>
    <xdr:sp macro="" textlink="">
      <xdr:nvSpPr>
        <xdr:cNvPr id="19" name="大かっこ 18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352425</xdr:rowOff>
    </xdr:to>
    <xdr:sp macro="" textlink="">
      <xdr:nvSpPr>
        <xdr:cNvPr id="20" name="大かっこ 19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10</xdr:row>
      <xdr:rowOff>57150</xdr:rowOff>
    </xdr:from>
    <xdr:to>
      <xdr:col>6</xdr:col>
      <xdr:colOff>133350</xdr:colOff>
      <xdr:row>11</xdr:row>
      <xdr:rowOff>352425</xdr:rowOff>
    </xdr:to>
    <xdr:sp macro="" textlink="">
      <xdr:nvSpPr>
        <xdr:cNvPr id="21" name="大かっこ 20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361950</xdr:rowOff>
    </xdr:to>
    <xdr:sp macro="" textlink="">
      <xdr:nvSpPr>
        <xdr:cNvPr id="22" name="大かっこ 21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352425</xdr:rowOff>
    </xdr:to>
    <xdr:sp macro="" textlink="">
      <xdr:nvSpPr>
        <xdr:cNvPr id="23" name="大かっこ 22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24" name="大かっこ 23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25" name="大かっこ 24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26" name="大かっこ 25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27" name="大かっこ 26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28" name="大かっこ 27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29" name="大かっこ 28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30" name="大かっこ 29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31" name="大かっこ 30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32" name="大かっこ 31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33" name="大かっこ 32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34" name="大かっこ 33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35" name="大かっこ 34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36" name="大かっこ 35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37" name="大かっこ 36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38" name="大かっこ 37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39" name="大かっこ 38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40" name="大かっこ 39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41" name="大かっこ 40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42" name="大かっこ 41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43" name="大かっこ 42"/>
        <xdr:cNvSpPr/>
      </xdr:nvSpPr>
      <xdr:spPr>
        <a:xfrm>
          <a:off x="4933950" y="120015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44" name="大かっこ 43"/>
        <xdr:cNvSpPr/>
      </xdr:nvSpPr>
      <xdr:spPr>
        <a:xfrm>
          <a:off x="4933950" y="2057400"/>
          <a:ext cx="1009650" cy="733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45" name="大かっこ 44"/>
        <xdr:cNvSpPr/>
      </xdr:nvSpPr>
      <xdr:spPr>
        <a:xfrm>
          <a:off x="4933950" y="2057400"/>
          <a:ext cx="1009650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64" name="大かっこ 63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65" name="大かっこ 64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66" name="大かっこ 65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67" name="大かっこ 66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68" name="大かっこ 67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69" name="大かっこ 68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70" name="大かっこ 69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71" name="大かっこ 70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72" name="大かっこ 71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10</xdr:row>
      <xdr:rowOff>57150</xdr:rowOff>
    </xdr:from>
    <xdr:to>
      <xdr:col>6</xdr:col>
      <xdr:colOff>133350</xdr:colOff>
      <xdr:row>11</xdr:row>
      <xdr:rowOff>352425</xdr:rowOff>
    </xdr:to>
    <xdr:sp macro="" textlink="">
      <xdr:nvSpPr>
        <xdr:cNvPr id="82" name="大かっこ 81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361950</xdr:rowOff>
    </xdr:to>
    <xdr:sp macro="" textlink="">
      <xdr:nvSpPr>
        <xdr:cNvPr id="83" name="大かっこ 82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352425</xdr:rowOff>
    </xdr:to>
    <xdr:sp macro="" textlink="">
      <xdr:nvSpPr>
        <xdr:cNvPr id="84" name="大かっこ 83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10</xdr:row>
      <xdr:rowOff>57150</xdr:rowOff>
    </xdr:from>
    <xdr:to>
      <xdr:col>6</xdr:col>
      <xdr:colOff>133350</xdr:colOff>
      <xdr:row>11</xdr:row>
      <xdr:rowOff>352425</xdr:rowOff>
    </xdr:to>
    <xdr:sp macro="" textlink="">
      <xdr:nvSpPr>
        <xdr:cNvPr id="85" name="大かっこ 84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361950</xdr:rowOff>
    </xdr:to>
    <xdr:sp macro="" textlink="">
      <xdr:nvSpPr>
        <xdr:cNvPr id="86" name="大かっこ 85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352425</xdr:rowOff>
    </xdr:to>
    <xdr:sp macro="" textlink="">
      <xdr:nvSpPr>
        <xdr:cNvPr id="87" name="大かっこ 86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10</xdr:row>
      <xdr:rowOff>57150</xdr:rowOff>
    </xdr:from>
    <xdr:to>
      <xdr:col>6</xdr:col>
      <xdr:colOff>133350</xdr:colOff>
      <xdr:row>11</xdr:row>
      <xdr:rowOff>352425</xdr:rowOff>
    </xdr:to>
    <xdr:sp macro="" textlink="">
      <xdr:nvSpPr>
        <xdr:cNvPr id="88" name="大かっこ 87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361950</xdr:rowOff>
    </xdr:to>
    <xdr:sp macro="" textlink="">
      <xdr:nvSpPr>
        <xdr:cNvPr id="89" name="大かっこ 88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352425</xdr:rowOff>
    </xdr:to>
    <xdr:sp macro="" textlink="">
      <xdr:nvSpPr>
        <xdr:cNvPr id="90" name="大かっこ 89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100" name="大かっこ 99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101" name="大かっこ 100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102" name="大かっこ 101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103" name="大かっこ 102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104" name="大かっこ 103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105" name="大かっこ 104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106" name="大かっこ 105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107" name="大かっこ 106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108" name="大かっこ 107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109" name="大かっこ 108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110" name="大かっこ 109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111" name="大かっこ 110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112" name="大かっこ 111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113" name="大かっこ 112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114" name="大かっこ 113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115" name="大かっこ 114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116" name="大かっこ 115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117" name="大かっこ 116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77" name="大かっこ 76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78" name="大かっこ 77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79" name="大かっこ 78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80" name="大かっこ 79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81" name="大かっこ 80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91" name="大かっこ 90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4</xdr:row>
      <xdr:rowOff>57150</xdr:rowOff>
    </xdr:from>
    <xdr:to>
      <xdr:col>6</xdr:col>
      <xdr:colOff>133350</xdr:colOff>
      <xdr:row>5</xdr:row>
      <xdr:rowOff>352425</xdr:rowOff>
    </xdr:to>
    <xdr:sp macro="" textlink="">
      <xdr:nvSpPr>
        <xdr:cNvPr id="92" name="大かっこ 91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361950</xdr:rowOff>
    </xdr:to>
    <xdr:sp macro="" textlink="">
      <xdr:nvSpPr>
        <xdr:cNvPr id="93" name="大かっこ 92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6</xdr:row>
      <xdr:rowOff>57150</xdr:rowOff>
    </xdr:from>
    <xdr:to>
      <xdr:col>6</xdr:col>
      <xdr:colOff>133350</xdr:colOff>
      <xdr:row>7</xdr:row>
      <xdr:rowOff>352425</xdr:rowOff>
    </xdr:to>
    <xdr:sp macro="" textlink="">
      <xdr:nvSpPr>
        <xdr:cNvPr id="94" name="大かっこ 93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10</xdr:row>
      <xdr:rowOff>57150</xdr:rowOff>
    </xdr:from>
    <xdr:to>
      <xdr:col>6</xdr:col>
      <xdr:colOff>133350</xdr:colOff>
      <xdr:row>11</xdr:row>
      <xdr:rowOff>352425</xdr:rowOff>
    </xdr:to>
    <xdr:sp macro="" textlink="">
      <xdr:nvSpPr>
        <xdr:cNvPr id="95" name="大かっこ 94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361950</xdr:rowOff>
    </xdr:to>
    <xdr:sp macro="" textlink="">
      <xdr:nvSpPr>
        <xdr:cNvPr id="96" name="大かっこ 95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352425</xdr:rowOff>
    </xdr:to>
    <xdr:sp macro="" textlink="">
      <xdr:nvSpPr>
        <xdr:cNvPr id="97" name="大かっこ 96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10</xdr:row>
      <xdr:rowOff>57150</xdr:rowOff>
    </xdr:from>
    <xdr:to>
      <xdr:col>6</xdr:col>
      <xdr:colOff>133350</xdr:colOff>
      <xdr:row>11</xdr:row>
      <xdr:rowOff>352425</xdr:rowOff>
    </xdr:to>
    <xdr:sp macro="" textlink="">
      <xdr:nvSpPr>
        <xdr:cNvPr id="98" name="大かっこ 97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361950</xdr:rowOff>
    </xdr:to>
    <xdr:sp macro="" textlink="">
      <xdr:nvSpPr>
        <xdr:cNvPr id="99" name="大かっこ 98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352425</xdr:rowOff>
    </xdr:to>
    <xdr:sp macro="" textlink="">
      <xdr:nvSpPr>
        <xdr:cNvPr id="118" name="大かっこ 117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10</xdr:row>
      <xdr:rowOff>57150</xdr:rowOff>
    </xdr:from>
    <xdr:to>
      <xdr:col>6</xdr:col>
      <xdr:colOff>133350</xdr:colOff>
      <xdr:row>11</xdr:row>
      <xdr:rowOff>352425</xdr:rowOff>
    </xdr:to>
    <xdr:sp macro="" textlink="">
      <xdr:nvSpPr>
        <xdr:cNvPr id="119" name="大かっこ 118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361950</xdr:rowOff>
    </xdr:to>
    <xdr:sp macro="" textlink="">
      <xdr:nvSpPr>
        <xdr:cNvPr id="120" name="大かっこ 119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12</xdr:row>
      <xdr:rowOff>57150</xdr:rowOff>
    </xdr:from>
    <xdr:to>
      <xdr:col>6</xdr:col>
      <xdr:colOff>133350</xdr:colOff>
      <xdr:row>13</xdr:row>
      <xdr:rowOff>352425</xdr:rowOff>
    </xdr:to>
    <xdr:sp macro="" textlink="">
      <xdr:nvSpPr>
        <xdr:cNvPr id="121" name="大かっこ 120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122" name="大かっこ 121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123" name="大かっこ 122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124" name="大かっこ 123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125" name="大かっこ 124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126" name="大かっこ 125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127" name="大かっこ 126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16</xdr:row>
      <xdr:rowOff>57150</xdr:rowOff>
    </xdr:from>
    <xdr:to>
      <xdr:col>6</xdr:col>
      <xdr:colOff>133350</xdr:colOff>
      <xdr:row>17</xdr:row>
      <xdr:rowOff>352425</xdr:rowOff>
    </xdr:to>
    <xdr:sp macro="" textlink="">
      <xdr:nvSpPr>
        <xdr:cNvPr id="128" name="大かっこ 127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361950</xdr:rowOff>
    </xdr:to>
    <xdr:sp macro="" textlink="">
      <xdr:nvSpPr>
        <xdr:cNvPr id="129" name="大かっこ 128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18</xdr:row>
      <xdr:rowOff>57150</xdr:rowOff>
    </xdr:from>
    <xdr:to>
      <xdr:col>6</xdr:col>
      <xdr:colOff>133350</xdr:colOff>
      <xdr:row>19</xdr:row>
      <xdr:rowOff>352425</xdr:rowOff>
    </xdr:to>
    <xdr:sp macro="" textlink="">
      <xdr:nvSpPr>
        <xdr:cNvPr id="130" name="大かっこ 129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131" name="大かっこ 130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132" name="大かっこ 131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133" name="大かっこ 132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134" name="大かっこ 133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135" name="大かっこ 134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136" name="大かっこ 135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22</xdr:row>
      <xdr:rowOff>57150</xdr:rowOff>
    </xdr:from>
    <xdr:to>
      <xdr:col>6</xdr:col>
      <xdr:colOff>133350</xdr:colOff>
      <xdr:row>23</xdr:row>
      <xdr:rowOff>352425</xdr:rowOff>
    </xdr:to>
    <xdr:sp macro="" textlink="">
      <xdr:nvSpPr>
        <xdr:cNvPr id="137" name="大かっこ 136"/>
        <xdr:cNvSpPr/>
      </xdr:nvSpPr>
      <xdr:spPr>
        <a:xfrm>
          <a:off x="4867275" y="981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361950</xdr:rowOff>
    </xdr:to>
    <xdr:sp macro="" textlink="">
      <xdr:nvSpPr>
        <xdr:cNvPr id="138" name="大かっこ 137"/>
        <xdr:cNvSpPr/>
      </xdr:nvSpPr>
      <xdr:spPr>
        <a:xfrm>
          <a:off x="4867275" y="1743075"/>
          <a:ext cx="1009650" cy="685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6</xdr:col>
      <xdr:colOff>133350</xdr:colOff>
      <xdr:row>25</xdr:row>
      <xdr:rowOff>352425</xdr:rowOff>
    </xdr:to>
    <xdr:sp macro="" textlink="">
      <xdr:nvSpPr>
        <xdr:cNvPr id="139" name="大かっこ 138"/>
        <xdr:cNvSpPr/>
      </xdr:nvSpPr>
      <xdr:spPr>
        <a:xfrm>
          <a:off x="4867275" y="1743075"/>
          <a:ext cx="1009650" cy="676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0"/>
  <sheetViews>
    <sheetView tabSelected="1" zoomScale="90" zoomScaleNormal="90" zoomScaleSheetLayoutView="100" workbookViewId="0"/>
  </sheetViews>
  <sheetFormatPr defaultRowHeight="22.5" customHeight="1"/>
  <cols>
    <col min="1" max="2" width="15.875" style="4" customWidth="1"/>
    <col min="3" max="4" width="14.875" style="4" customWidth="1"/>
    <col min="5" max="5" width="2.5" style="4" customWidth="1"/>
    <col min="6" max="6" width="10" style="4" customWidth="1"/>
    <col min="7" max="7" width="2.5" style="4" customWidth="1"/>
    <col min="8" max="8" width="27" style="4" customWidth="1"/>
    <col min="9" max="9" width="2.5" style="4" bestFit="1" customWidth="1"/>
    <col min="10" max="10" width="27" style="4" customWidth="1"/>
    <col min="11" max="11" width="7.5" style="4" bestFit="1" customWidth="1"/>
    <col min="12" max="13" width="27" style="4" customWidth="1"/>
    <col min="14" max="14" width="6.375" style="4" bestFit="1" customWidth="1"/>
    <col min="15" max="19" width="6.375" style="4" customWidth="1"/>
    <col min="20" max="22" width="7.125" style="4" bestFit="1" customWidth="1"/>
    <col min="23" max="16384" width="9" style="4"/>
  </cols>
  <sheetData>
    <row r="1" spans="1:22" ht="14.25">
      <c r="A1" s="7" t="s">
        <v>61</v>
      </c>
      <c r="M1" s="6" t="s">
        <v>14</v>
      </c>
    </row>
    <row r="2" spans="1:22" ht="19.5" customHeight="1">
      <c r="N2" s="50" t="s">
        <v>33</v>
      </c>
      <c r="O2" s="50"/>
      <c r="P2" s="50"/>
      <c r="Q2" s="50"/>
      <c r="R2" s="50"/>
      <c r="S2" s="50"/>
      <c r="T2" s="50"/>
      <c r="U2" s="50"/>
      <c r="V2" s="50"/>
    </row>
    <row r="3" spans="1:22" ht="19.5" customHeight="1">
      <c r="A3" s="12"/>
      <c r="B3" s="12"/>
      <c r="C3" s="12"/>
      <c r="D3" s="13"/>
      <c r="E3" s="13"/>
      <c r="F3" s="14"/>
      <c r="G3" s="15"/>
      <c r="H3" s="104" t="s">
        <v>11</v>
      </c>
      <c r="I3" s="106" t="s">
        <v>5</v>
      </c>
      <c r="J3" s="107"/>
      <c r="K3" s="107"/>
      <c r="L3" s="107"/>
      <c r="M3" s="108"/>
      <c r="N3" s="67" t="s">
        <v>29</v>
      </c>
      <c r="O3" s="67"/>
      <c r="P3" s="67"/>
      <c r="Q3" s="67" t="s">
        <v>30</v>
      </c>
      <c r="R3" s="67"/>
      <c r="S3" s="67"/>
      <c r="T3" s="51" t="s">
        <v>31</v>
      </c>
      <c r="U3" s="51" t="s">
        <v>32</v>
      </c>
      <c r="V3" s="51" t="s">
        <v>37</v>
      </c>
    </row>
    <row r="4" spans="1:22" ht="19.5" customHeight="1" thickBot="1">
      <c r="A4" s="36"/>
      <c r="B4" s="36"/>
      <c r="C4" s="37"/>
      <c r="D4" s="38"/>
      <c r="E4" s="36"/>
      <c r="F4" s="38"/>
      <c r="G4" s="39"/>
      <c r="H4" s="105"/>
      <c r="I4" s="101" t="s">
        <v>6</v>
      </c>
      <c r="J4" s="102"/>
      <c r="K4" s="100" t="s">
        <v>10</v>
      </c>
      <c r="L4" s="100"/>
      <c r="M4" s="26" t="s">
        <v>45</v>
      </c>
      <c r="N4" s="33" t="s">
        <v>26</v>
      </c>
      <c r="O4" s="31" t="s">
        <v>27</v>
      </c>
      <c r="P4" s="32" t="s">
        <v>28</v>
      </c>
      <c r="Q4" s="33" t="s">
        <v>26</v>
      </c>
      <c r="R4" s="31" t="s">
        <v>27</v>
      </c>
      <c r="S4" s="32" t="s">
        <v>28</v>
      </c>
      <c r="T4" s="52"/>
      <c r="U4" s="52"/>
      <c r="V4" s="52"/>
    </row>
    <row r="5" spans="1:22" ht="30" customHeight="1">
      <c r="A5" s="21" t="s">
        <v>4</v>
      </c>
      <c r="B5" s="72" t="s">
        <v>12</v>
      </c>
      <c r="C5" s="94" t="s">
        <v>50</v>
      </c>
      <c r="D5" s="95"/>
      <c r="E5" s="74"/>
      <c r="F5" s="22" t="s">
        <v>15</v>
      </c>
      <c r="G5" s="82"/>
      <c r="H5" s="109" t="s">
        <v>35</v>
      </c>
      <c r="I5" s="103">
        <v>1</v>
      </c>
      <c r="J5" s="81" t="s">
        <v>36</v>
      </c>
      <c r="K5" s="23" t="s">
        <v>7</v>
      </c>
      <c r="L5" s="42" t="s">
        <v>38</v>
      </c>
      <c r="M5" s="76" t="s">
        <v>44</v>
      </c>
      <c r="N5" s="68">
        <v>3</v>
      </c>
      <c r="O5" s="69">
        <v>3</v>
      </c>
      <c r="P5" s="70" t="str">
        <f>IF(N5*O5=0,"",IF(N5*O5=1,"Ⅰ",IF(N5*O5=2,"Ⅱ",IF(N5*O5&lt;=4,"Ⅲ",IF(N5*O5&lt;=6,"Ⅳ",IF(N5*O5&lt;=9,"Ⅴ",""))))))</f>
        <v>Ⅴ</v>
      </c>
      <c r="Q5" s="71">
        <v>3</v>
      </c>
      <c r="R5" s="69">
        <v>1</v>
      </c>
      <c r="S5" s="70" t="str">
        <f>IF(Q5*R5=0,"",IF(Q5*R5=1,"Ⅰ",IF(Q5*R5=2,"Ⅱ",IF(Q5*R5&lt;=4,"Ⅲ",IF(Q5*R5&lt;=6,"Ⅳ",IF(Q5*R5&lt;=9,"Ⅴ",""))))))</f>
        <v>Ⅲ</v>
      </c>
      <c r="T5" s="56" t="s">
        <v>47</v>
      </c>
      <c r="U5" s="56"/>
      <c r="V5" s="53"/>
    </row>
    <row r="6" spans="1:22" ht="30" customHeight="1">
      <c r="A6" s="40"/>
      <c r="B6" s="73"/>
      <c r="C6" s="96"/>
      <c r="D6" s="97"/>
      <c r="E6" s="75"/>
      <c r="F6" s="9">
        <v>103</v>
      </c>
      <c r="G6" s="83"/>
      <c r="H6" s="110"/>
      <c r="I6" s="50"/>
      <c r="J6" s="78"/>
      <c r="K6" s="3" t="s">
        <v>8</v>
      </c>
      <c r="L6" s="43"/>
      <c r="M6" s="77"/>
      <c r="N6" s="59"/>
      <c r="O6" s="61"/>
      <c r="P6" s="63"/>
      <c r="Q6" s="65"/>
      <c r="R6" s="61"/>
      <c r="S6" s="63"/>
      <c r="T6" s="57"/>
      <c r="U6" s="57"/>
      <c r="V6" s="54"/>
    </row>
    <row r="7" spans="1:22" ht="30" customHeight="1">
      <c r="A7" s="25" t="s">
        <v>2</v>
      </c>
      <c r="B7" s="73" t="s">
        <v>13</v>
      </c>
      <c r="C7" s="98" t="s">
        <v>34</v>
      </c>
      <c r="D7" s="99"/>
      <c r="E7" s="92"/>
      <c r="F7" s="8" t="s">
        <v>16</v>
      </c>
      <c r="G7" s="93"/>
      <c r="H7" s="110"/>
      <c r="I7" s="50"/>
      <c r="J7" s="78"/>
      <c r="K7" s="3" t="s">
        <v>9</v>
      </c>
      <c r="L7" s="43" t="s">
        <v>39</v>
      </c>
      <c r="M7" s="77"/>
      <c r="N7" s="59"/>
      <c r="O7" s="61"/>
      <c r="P7" s="63"/>
      <c r="Q7" s="65"/>
      <c r="R7" s="61"/>
      <c r="S7" s="63"/>
      <c r="T7" s="57"/>
      <c r="U7" s="57"/>
      <c r="V7" s="54"/>
    </row>
    <row r="8" spans="1:22" ht="30" customHeight="1">
      <c r="A8" s="40"/>
      <c r="B8" s="73"/>
      <c r="C8" s="96"/>
      <c r="D8" s="97"/>
      <c r="E8" s="75"/>
      <c r="F8" s="9">
        <v>350</v>
      </c>
      <c r="G8" s="83"/>
      <c r="H8" s="111"/>
      <c r="I8" s="50">
        <v>2</v>
      </c>
      <c r="J8" s="78" t="s">
        <v>40</v>
      </c>
      <c r="K8" s="3" t="s">
        <v>7</v>
      </c>
      <c r="L8" s="43" t="s">
        <v>41</v>
      </c>
      <c r="M8" s="77" t="s">
        <v>46</v>
      </c>
      <c r="N8" s="59">
        <v>2</v>
      </c>
      <c r="O8" s="61">
        <v>2</v>
      </c>
      <c r="P8" s="63" t="str">
        <f>IF(N8*O8=0,"",IF(N8*O8=1,"Ⅰ",IF(N8*O8=2,"Ⅱ",IF(N8*O8&lt;=4,"Ⅲ",IF(N8*O8&lt;=6,"Ⅳ",IF(N8*O8&lt;=9,"Ⅴ",""))))))</f>
        <v>Ⅲ</v>
      </c>
      <c r="Q8" s="65">
        <v>1</v>
      </c>
      <c r="R8" s="61">
        <v>1</v>
      </c>
      <c r="S8" s="63" t="str">
        <f>IF(Q8*R8=0,"",IF(Q8*R8=1,"Ⅰ",IF(Q8*R8=2,"Ⅱ",IF(Q8*R8&lt;=4,"Ⅲ",IF(Q8*R8&lt;=6,"Ⅳ",IF(Q8*R8&lt;=9,"Ⅴ",""))))))</f>
        <v>Ⅰ</v>
      </c>
      <c r="T8" s="57"/>
      <c r="U8" s="57" t="s">
        <v>49</v>
      </c>
      <c r="V8" s="54" t="s">
        <v>48</v>
      </c>
    </row>
    <row r="9" spans="1:22" ht="30" customHeight="1">
      <c r="A9" s="34" t="s">
        <v>1</v>
      </c>
      <c r="B9" s="3" t="s">
        <v>3</v>
      </c>
      <c r="C9" s="90" t="s">
        <v>57</v>
      </c>
      <c r="D9" s="91"/>
      <c r="E9" s="84" t="s">
        <v>60</v>
      </c>
      <c r="F9" s="85"/>
      <c r="G9" s="86"/>
      <c r="H9" s="112" t="s">
        <v>56</v>
      </c>
      <c r="I9" s="50"/>
      <c r="J9" s="78"/>
      <c r="K9" s="3" t="s">
        <v>8</v>
      </c>
      <c r="L9" s="43" t="s">
        <v>42</v>
      </c>
      <c r="M9" s="77"/>
      <c r="N9" s="59"/>
      <c r="O9" s="61"/>
      <c r="P9" s="63"/>
      <c r="Q9" s="65"/>
      <c r="R9" s="61"/>
      <c r="S9" s="63"/>
      <c r="T9" s="57"/>
      <c r="U9" s="57"/>
      <c r="V9" s="54"/>
    </row>
    <row r="10" spans="1:22" ht="30" customHeight="1" thickBot="1">
      <c r="A10" s="41"/>
      <c r="B10" s="35">
        <v>0.31</v>
      </c>
      <c r="C10" s="48" t="s">
        <v>58</v>
      </c>
      <c r="D10" s="49" t="s">
        <v>59</v>
      </c>
      <c r="E10" s="87"/>
      <c r="F10" s="88"/>
      <c r="G10" s="89"/>
      <c r="H10" s="113"/>
      <c r="I10" s="100"/>
      <c r="J10" s="79"/>
      <c r="K10" s="26" t="s">
        <v>9</v>
      </c>
      <c r="L10" s="44" t="s">
        <v>43</v>
      </c>
      <c r="M10" s="80"/>
      <c r="N10" s="60"/>
      <c r="O10" s="62"/>
      <c r="P10" s="64"/>
      <c r="Q10" s="66"/>
      <c r="R10" s="62"/>
      <c r="S10" s="64"/>
      <c r="T10" s="58"/>
      <c r="U10" s="58"/>
      <c r="V10" s="55"/>
    </row>
    <row r="12" spans="1:22" ht="22.5" customHeight="1">
      <c r="A12" s="5" t="s">
        <v>17</v>
      </c>
      <c r="B12" s="4" t="s">
        <v>18</v>
      </c>
    </row>
    <row r="13" spans="1:22" ht="22.5" customHeight="1">
      <c r="B13" s="4" t="s">
        <v>19</v>
      </c>
    </row>
    <row r="14" spans="1:22" ht="22.5" customHeight="1">
      <c r="B14" s="4" t="s">
        <v>20</v>
      </c>
    </row>
    <row r="15" spans="1:22" ht="22.5" customHeight="1">
      <c r="B15" s="4" t="s">
        <v>21</v>
      </c>
    </row>
    <row r="16" spans="1:22" ht="22.5" customHeight="1">
      <c r="B16" s="4" t="s">
        <v>22</v>
      </c>
    </row>
    <row r="18" spans="2:2" ht="22.5" customHeight="1">
      <c r="B18" s="4" t="s">
        <v>23</v>
      </c>
    </row>
    <row r="19" spans="2:2" ht="22.5" customHeight="1">
      <c r="B19" s="4" t="s">
        <v>24</v>
      </c>
    </row>
    <row r="20" spans="2:2" ht="22.5" customHeight="1">
      <c r="B20" s="4" t="s">
        <v>25</v>
      </c>
    </row>
  </sheetData>
  <mergeCells count="46">
    <mergeCell ref="K4:L4"/>
    <mergeCell ref="I4:J4"/>
    <mergeCell ref="I5:I7"/>
    <mergeCell ref="I8:I10"/>
    <mergeCell ref="H3:H4"/>
    <mergeCell ref="I3:M3"/>
    <mergeCell ref="H5:H8"/>
    <mergeCell ref="H9:H10"/>
    <mergeCell ref="B5:B6"/>
    <mergeCell ref="B7:B8"/>
    <mergeCell ref="E5:E6"/>
    <mergeCell ref="M5:M7"/>
    <mergeCell ref="J8:J10"/>
    <mergeCell ref="M8:M10"/>
    <mergeCell ref="J5:J7"/>
    <mergeCell ref="G5:G6"/>
    <mergeCell ref="E9:G10"/>
    <mergeCell ref="C9:D9"/>
    <mergeCell ref="E7:E8"/>
    <mergeCell ref="G7:G8"/>
    <mergeCell ref="C5:D6"/>
    <mergeCell ref="C7:D8"/>
    <mergeCell ref="N3:P3"/>
    <mergeCell ref="Q3:S3"/>
    <mergeCell ref="N5:N7"/>
    <mergeCell ref="O5:O7"/>
    <mergeCell ref="P5:P7"/>
    <mergeCell ref="Q5:Q7"/>
    <mergeCell ref="R5:R7"/>
    <mergeCell ref="S5:S7"/>
    <mergeCell ref="N2:V2"/>
    <mergeCell ref="V3:V4"/>
    <mergeCell ref="V5:V7"/>
    <mergeCell ref="V8:V10"/>
    <mergeCell ref="T3:T4"/>
    <mergeCell ref="U3:U4"/>
    <mergeCell ref="T5:T7"/>
    <mergeCell ref="U5:U7"/>
    <mergeCell ref="T8:T10"/>
    <mergeCell ref="U8:U10"/>
    <mergeCell ref="N8:N10"/>
    <mergeCell ref="O8:O10"/>
    <mergeCell ref="P8:P10"/>
    <mergeCell ref="Q8:Q10"/>
    <mergeCell ref="R8:R10"/>
    <mergeCell ref="S8:S10"/>
  </mergeCells>
  <phoneticPr fontId="5"/>
  <pageMargins left="0.7" right="0.7" top="0.75" bottom="0.75" header="0.3" footer="0.3"/>
  <pageSetup paperSize="8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0"/>
  <sheetViews>
    <sheetView zoomScale="90" zoomScaleNormal="90" zoomScaleSheetLayoutView="100" workbookViewId="0"/>
  </sheetViews>
  <sheetFormatPr defaultRowHeight="22.5" customHeight="1"/>
  <cols>
    <col min="1" max="2" width="15.875" style="4" customWidth="1"/>
    <col min="3" max="4" width="15" style="4" customWidth="1"/>
    <col min="5" max="5" width="2.5" style="4" customWidth="1"/>
    <col min="6" max="6" width="10" style="4" customWidth="1"/>
    <col min="7" max="7" width="2.5" style="4" customWidth="1"/>
    <col min="8" max="8" width="27" style="4" customWidth="1"/>
    <col min="9" max="9" width="2.5" style="4" bestFit="1" customWidth="1"/>
    <col min="10" max="10" width="27" style="4" customWidth="1"/>
    <col min="11" max="11" width="7.5" style="4" bestFit="1" customWidth="1"/>
    <col min="12" max="13" width="27" style="4" customWidth="1"/>
    <col min="14" max="14" width="6.375" style="4" bestFit="1" customWidth="1"/>
    <col min="15" max="19" width="6.375" style="4" customWidth="1"/>
    <col min="20" max="21" width="7.125" style="4" bestFit="1" customWidth="1"/>
    <col min="22" max="22" width="7.125" style="4" customWidth="1"/>
    <col min="23" max="16384" width="9" style="4"/>
  </cols>
  <sheetData>
    <row r="1" spans="1:22" ht="14.25">
      <c r="A1" s="7" t="s">
        <v>61</v>
      </c>
      <c r="M1" s="6" t="s">
        <v>14</v>
      </c>
    </row>
    <row r="2" spans="1:22" ht="19.5" customHeight="1">
      <c r="N2" s="50" t="s">
        <v>33</v>
      </c>
      <c r="O2" s="50"/>
      <c r="P2" s="50"/>
      <c r="Q2" s="50"/>
      <c r="R2" s="50"/>
      <c r="S2" s="50"/>
      <c r="T2" s="50"/>
      <c r="U2" s="50"/>
      <c r="V2" s="50"/>
    </row>
    <row r="3" spans="1:22" ht="19.5" customHeight="1">
      <c r="A3" s="12"/>
      <c r="B3" s="12"/>
      <c r="C3" s="12"/>
      <c r="D3" s="13"/>
      <c r="E3" s="13"/>
      <c r="F3" s="14"/>
      <c r="G3" s="15"/>
      <c r="H3" s="104" t="s">
        <v>11</v>
      </c>
      <c r="I3" s="106" t="s">
        <v>5</v>
      </c>
      <c r="J3" s="107"/>
      <c r="K3" s="107"/>
      <c r="L3" s="107"/>
      <c r="M3" s="108"/>
      <c r="N3" s="67" t="s">
        <v>29</v>
      </c>
      <c r="O3" s="67"/>
      <c r="P3" s="67"/>
      <c r="Q3" s="67" t="s">
        <v>30</v>
      </c>
      <c r="R3" s="67"/>
      <c r="S3" s="67"/>
      <c r="T3" s="51" t="s">
        <v>31</v>
      </c>
      <c r="U3" s="51" t="s">
        <v>32</v>
      </c>
      <c r="V3" s="51" t="s">
        <v>37</v>
      </c>
    </row>
    <row r="4" spans="1:22" ht="19.5" customHeight="1" thickBot="1">
      <c r="A4" s="36"/>
      <c r="B4" s="36"/>
      <c r="C4" s="37"/>
      <c r="D4" s="38"/>
      <c r="E4" s="36"/>
      <c r="F4" s="38"/>
      <c r="G4" s="39"/>
      <c r="H4" s="118"/>
      <c r="I4" s="115" t="s">
        <v>6</v>
      </c>
      <c r="J4" s="116"/>
      <c r="K4" s="117" t="s">
        <v>10</v>
      </c>
      <c r="L4" s="117"/>
      <c r="M4" s="17" t="s">
        <v>45</v>
      </c>
      <c r="N4" s="18" t="s">
        <v>26</v>
      </c>
      <c r="O4" s="19" t="s">
        <v>27</v>
      </c>
      <c r="P4" s="20" t="s">
        <v>28</v>
      </c>
      <c r="Q4" s="18" t="s">
        <v>26</v>
      </c>
      <c r="R4" s="19" t="s">
        <v>27</v>
      </c>
      <c r="S4" s="20" t="s">
        <v>28</v>
      </c>
      <c r="T4" s="114"/>
      <c r="U4" s="114"/>
      <c r="V4" s="114"/>
    </row>
    <row r="5" spans="1:22" ht="30" customHeight="1">
      <c r="A5" s="21" t="s">
        <v>4</v>
      </c>
      <c r="B5" s="72" t="s">
        <v>12</v>
      </c>
      <c r="C5" s="94"/>
      <c r="D5" s="95"/>
      <c r="E5" s="74"/>
      <c r="F5" s="22" t="s">
        <v>15</v>
      </c>
      <c r="G5" s="82"/>
      <c r="H5" s="109"/>
      <c r="I5" s="103">
        <v>1</v>
      </c>
      <c r="J5" s="81"/>
      <c r="K5" s="23" t="s">
        <v>7</v>
      </c>
      <c r="L5" s="45"/>
      <c r="M5" s="76"/>
      <c r="N5" s="68"/>
      <c r="O5" s="69"/>
      <c r="P5" s="70" t="str">
        <f>IF(N5*O5=0,"",IF(N5*O5=1,"Ⅰ",IF(N5*O5=2,"Ⅱ",IF(N5*O5&lt;=4,"Ⅲ",IF(N5*O5&lt;=6,"Ⅳ",IF(N5*O5&lt;=9,"Ⅴ",""))))))</f>
        <v/>
      </c>
      <c r="Q5" s="71"/>
      <c r="R5" s="69"/>
      <c r="S5" s="70" t="str">
        <f>IF(Q5*R5=0,"",IF(Q5*R5=1,"Ⅰ",IF(Q5*R5=2,"Ⅱ",IF(Q5*R5&lt;=4,"Ⅲ",IF(Q5*R5&lt;=6,"Ⅳ",IF(Q5*R5&lt;=9,"Ⅴ",""))))))</f>
        <v/>
      </c>
      <c r="T5" s="56"/>
      <c r="U5" s="56"/>
      <c r="V5" s="53"/>
    </row>
    <row r="6" spans="1:22" ht="30" customHeight="1">
      <c r="A6" s="40"/>
      <c r="B6" s="73"/>
      <c r="C6" s="96"/>
      <c r="D6" s="97"/>
      <c r="E6" s="75"/>
      <c r="F6" s="9"/>
      <c r="G6" s="83"/>
      <c r="H6" s="110"/>
      <c r="I6" s="50"/>
      <c r="J6" s="78"/>
      <c r="K6" s="3" t="s">
        <v>8</v>
      </c>
      <c r="L6" s="2"/>
      <c r="M6" s="77"/>
      <c r="N6" s="59"/>
      <c r="O6" s="61"/>
      <c r="P6" s="63"/>
      <c r="Q6" s="65"/>
      <c r="R6" s="61"/>
      <c r="S6" s="63"/>
      <c r="T6" s="57"/>
      <c r="U6" s="57"/>
      <c r="V6" s="54"/>
    </row>
    <row r="7" spans="1:22" ht="30" customHeight="1">
      <c r="A7" s="25" t="s">
        <v>2</v>
      </c>
      <c r="B7" s="73" t="s">
        <v>13</v>
      </c>
      <c r="C7" s="98"/>
      <c r="D7" s="99"/>
      <c r="E7" s="92"/>
      <c r="F7" s="8" t="s">
        <v>16</v>
      </c>
      <c r="G7" s="93"/>
      <c r="H7" s="110"/>
      <c r="I7" s="50"/>
      <c r="J7" s="78"/>
      <c r="K7" s="3" t="s">
        <v>9</v>
      </c>
      <c r="L7" s="2"/>
      <c r="M7" s="77"/>
      <c r="N7" s="59"/>
      <c r="O7" s="61"/>
      <c r="P7" s="63"/>
      <c r="Q7" s="65"/>
      <c r="R7" s="61"/>
      <c r="S7" s="63"/>
      <c r="T7" s="57"/>
      <c r="U7" s="57"/>
      <c r="V7" s="54"/>
    </row>
    <row r="8" spans="1:22" ht="30" customHeight="1">
      <c r="A8" s="40"/>
      <c r="B8" s="73"/>
      <c r="C8" s="96"/>
      <c r="D8" s="97"/>
      <c r="E8" s="75"/>
      <c r="F8" s="9"/>
      <c r="G8" s="83"/>
      <c r="H8" s="111"/>
      <c r="I8" s="50">
        <v>2</v>
      </c>
      <c r="J8" s="78"/>
      <c r="K8" s="3" t="s">
        <v>7</v>
      </c>
      <c r="L8" s="2"/>
      <c r="M8" s="77"/>
      <c r="N8" s="59"/>
      <c r="O8" s="61"/>
      <c r="P8" s="63" t="str">
        <f>IF(N8*O8=0,"",IF(N8*O8=1,"Ⅰ",IF(N8*O8=2,"Ⅱ",IF(N8*O8&lt;=4,"Ⅲ",IF(N8*O8&lt;=6,"Ⅳ",IF(N8*O8&lt;=9,"Ⅴ",""))))))</f>
        <v/>
      </c>
      <c r="Q8" s="65"/>
      <c r="R8" s="61"/>
      <c r="S8" s="63" t="str">
        <f>IF(Q8*R8=0,"",IF(Q8*R8=1,"Ⅰ",IF(Q8*R8=2,"Ⅱ",IF(Q8*R8&lt;=4,"Ⅲ",IF(Q8*R8&lt;=6,"Ⅳ",IF(Q8*R8&lt;=9,"Ⅴ",""))))))</f>
        <v/>
      </c>
      <c r="T8" s="57"/>
      <c r="U8" s="57"/>
      <c r="V8" s="54"/>
    </row>
    <row r="9" spans="1:22" ht="30" customHeight="1">
      <c r="A9" s="34" t="s">
        <v>1</v>
      </c>
      <c r="B9" s="3" t="s">
        <v>3</v>
      </c>
      <c r="C9" s="90" t="s">
        <v>57</v>
      </c>
      <c r="D9" s="91"/>
      <c r="E9" s="84" t="s">
        <v>60</v>
      </c>
      <c r="F9" s="85"/>
      <c r="G9" s="86"/>
      <c r="H9" s="112"/>
      <c r="I9" s="50"/>
      <c r="J9" s="78"/>
      <c r="K9" s="3" t="s">
        <v>8</v>
      </c>
      <c r="L9" s="2"/>
      <c r="M9" s="77"/>
      <c r="N9" s="59"/>
      <c r="O9" s="61"/>
      <c r="P9" s="63"/>
      <c r="Q9" s="65"/>
      <c r="R9" s="61"/>
      <c r="S9" s="63"/>
      <c r="T9" s="57"/>
      <c r="U9" s="57"/>
      <c r="V9" s="54"/>
    </row>
    <row r="10" spans="1:22" ht="30" customHeight="1" thickBot="1">
      <c r="A10" s="41"/>
      <c r="B10" s="35"/>
      <c r="C10" s="48"/>
      <c r="D10" s="49"/>
      <c r="E10" s="87"/>
      <c r="F10" s="88"/>
      <c r="G10" s="89"/>
      <c r="H10" s="113"/>
      <c r="I10" s="100"/>
      <c r="J10" s="79"/>
      <c r="K10" s="26" t="s">
        <v>9</v>
      </c>
      <c r="L10" s="46"/>
      <c r="M10" s="80"/>
      <c r="N10" s="60"/>
      <c r="O10" s="62"/>
      <c r="P10" s="64"/>
      <c r="Q10" s="66"/>
      <c r="R10" s="62"/>
      <c r="S10" s="64"/>
      <c r="T10" s="58"/>
      <c r="U10" s="58"/>
      <c r="V10" s="55"/>
    </row>
    <row r="12" spans="1:22" ht="22.5" customHeight="1">
      <c r="A12" s="5" t="s">
        <v>17</v>
      </c>
      <c r="B12" s="4" t="s">
        <v>18</v>
      </c>
    </row>
    <row r="13" spans="1:22" ht="22.5" customHeight="1">
      <c r="B13" s="4" t="s">
        <v>19</v>
      </c>
    </row>
    <row r="14" spans="1:22" ht="22.5" customHeight="1">
      <c r="B14" s="4" t="s">
        <v>20</v>
      </c>
    </row>
    <row r="15" spans="1:22" ht="22.5" customHeight="1">
      <c r="B15" s="4" t="s">
        <v>21</v>
      </c>
    </row>
    <row r="16" spans="1:22" ht="22.5" customHeight="1">
      <c r="B16" s="4" t="s">
        <v>22</v>
      </c>
    </row>
    <row r="18" spans="2:2" ht="22.5" customHeight="1">
      <c r="B18" s="4" t="s">
        <v>23</v>
      </c>
    </row>
    <row r="19" spans="2:2" ht="22.5" customHeight="1">
      <c r="B19" s="4" t="s">
        <v>24</v>
      </c>
    </row>
    <row r="20" spans="2:2" ht="22.5" customHeight="1">
      <c r="B20" s="4" t="s">
        <v>25</v>
      </c>
    </row>
  </sheetData>
  <mergeCells count="46">
    <mergeCell ref="Q3:S3"/>
    <mergeCell ref="I4:J4"/>
    <mergeCell ref="K4:L4"/>
    <mergeCell ref="H3:H4"/>
    <mergeCell ref="I3:M3"/>
    <mergeCell ref="N3:P3"/>
    <mergeCell ref="J5:J7"/>
    <mergeCell ref="M5:M7"/>
    <mergeCell ref="N5:N7"/>
    <mergeCell ref="O5:O7"/>
    <mergeCell ref="P5:P7"/>
    <mergeCell ref="B7:B8"/>
    <mergeCell ref="C7:D8"/>
    <mergeCell ref="E7:E8"/>
    <mergeCell ref="G7:G8"/>
    <mergeCell ref="I8:I10"/>
    <mergeCell ref="I5:I7"/>
    <mergeCell ref="B5:B6"/>
    <mergeCell ref="C5:D6"/>
    <mergeCell ref="E5:E6"/>
    <mergeCell ref="G5:G6"/>
    <mergeCell ref="H5:H8"/>
    <mergeCell ref="H9:H10"/>
    <mergeCell ref="C9:D9"/>
    <mergeCell ref="E9:G10"/>
    <mergeCell ref="N2:V2"/>
    <mergeCell ref="V3:V4"/>
    <mergeCell ref="V5:V7"/>
    <mergeCell ref="V8:V10"/>
    <mergeCell ref="R8:R10"/>
    <mergeCell ref="S8:S10"/>
    <mergeCell ref="T8:T10"/>
    <mergeCell ref="U8:U10"/>
    <mergeCell ref="Q8:Q10"/>
    <mergeCell ref="Q5:Q7"/>
    <mergeCell ref="R5:R7"/>
    <mergeCell ref="S5:S7"/>
    <mergeCell ref="T5:T7"/>
    <mergeCell ref="U5:U7"/>
    <mergeCell ref="T3:T4"/>
    <mergeCell ref="U3:U4"/>
    <mergeCell ref="J8:J10"/>
    <mergeCell ref="M8:M10"/>
    <mergeCell ref="N8:N10"/>
    <mergeCell ref="O8:O10"/>
    <mergeCell ref="P8:P10"/>
  </mergeCells>
  <phoneticPr fontId="5"/>
  <pageMargins left="0.7" right="0.7" top="0.75" bottom="0.75" header="0.3" footer="0.3"/>
  <pageSetup paperSize="8" orientation="landscape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0"/>
  <sheetViews>
    <sheetView zoomScale="90" zoomScaleNormal="90" zoomScaleSheetLayoutView="100" workbookViewId="0"/>
  </sheetViews>
  <sheetFormatPr defaultRowHeight="22.5" customHeight="1"/>
  <cols>
    <col min="1" max="2" width="15.875" style="4" customWidth="1"/>
    <col min="3" max="3" width="16.125" style="4" bestFit="1" customWidth="1"/>
    <col min="4" max="4" width="15" style="4" customWidth="1"/>
    <col min="5" max="5" width="2.5" style="4" customWidth="1"/>
    <col min="6" max="6" width="10" style="4" customWidth="1"/>
    <col min="7" max="7" width="2.5" style="4" customWidth="1"/>
    <col min="8" max="8" width="27" style="4" customWidth="1"/>
    <col min="9" max="9" width="2.5" style="4" bestFit="1" customWidth="1"/>
    <col min="10" max="10" width="27" style="4" customWidth="1"/>
    <col min="11" max="11" width="7.5" style="4" bestFit="1" customWidth="1"/>
    <col min="12" max="13" width="27" style="4" customWidth="1"/>
    <col min="14" max="14" width="6.375" style="4" bestFit="1" customWidth="1"/>
    <col min="15" max="19" width="6.375" style="4" customWidth="1"/>
    <col min="20" max="21" width="7.125" style="4" bestFit="1" customWidth="1"/>
    <col min="22" max="22" width="7.125" style="4" customWidth="1"/>
    <col min="23" max="16384" width="9" style="4"/>
  </cols>
  <sheetData>
    <row r="1" spans="1:22" ht="14.25">
      <c r="A1" s="7" t="s">
        <v>61</v>
      </c>
      <c r="M1" s="6" t="s">
        <v>14</v>
      </c>
    </row>
    <row r="2" spans="1:22" ht="19.5" customHeight="1">
      <c r="N2" s="50" t="s">
        <v>33</v>
      </c>
      <c r="O2" s="50"/>
      <c r="P2" s="50"/>
      <c r="Q2" s="50"/>
      <c r="R2" s="50"/>
      <c r="S2" s="50"/>
      <c r="T2" s="50"/>
      <c r="U2" s="50"/>
      <c r="V2" s="50"/>
    </row>
    <row r="3" spans="1:22" ht="19.5" customHeight="1">
      <c r="A3" s="12"/>
      <c r="B3" s="12"/>
      <c r="C3" s="12"/>
      <c r="D3" s="13"/>
      <c r="E3" s="13"/>
      <c r="F3" s="14"/>
      <c r="G3" s="15"/>
      <c r="H3" s="104" t="s">
        <v>11</v>
      </c>
      <c r="I3" s="106" t="s">
        <v>5</v>
      </c>
      <c r="J3" s="107"/>
      <c r="K3" s="107"/>
      <c r="L3" s="107"/>
      <c r="M3" s="108"/>
      <c r="N3" s="67" t="s">
        <v>29</v>
      </c>
      <c r="O3" s="67"/>
      <c r="P3" s="67"/>
      <c r="Q3" s="67" t="s">
        <v>30</v>
      </c>
      <c r="R3" s="67"/>
      <c r="S3" s="67"/>
      <c r="T3" s="51" t="s">
        <v>31</v>
      </c>
      <c r="U3" s="51" t="s">
        <v>32</v>
      </c>
      <c r="V3" s="51" t="s">
        <v>37</v>
      </c>
    </row>
    <row r="4" spans="1:22" ht="19.5" customHeight="1" thickBot="1">
      <c r="A4" s="36"/>
      <c r="B4" s="36"/>
      <c r="C4" s="37"/>
      <c r="D4" s="38"/>
      <c r="E4" s="36"/>
      <c r="F4" s="38"/>
      <c r="G4" s="39"/>
      <c r="H4" s="118"/>
      <c r="I4" s="115" t="s">
        <v>6</v>
      </c>
      <c r="J4" s="116"/>
      <c r="K4" s="117" t="s">
        <v>10</v>
      </c>
      <c r="L4" s="117"/>
      <c r="M4" s="17" t="s">
        <v>45</v>
      </c>
      <c r="N4" s="18" t="s">
        <v>26</v>
      </c>
      <c r="O4" s="19" t="s">
        <v>27</v>
      </c>
      <c r="P4" s="20" t="s">
        <v>28</v>
      </c>
      <c r="Q4" s="18" t="s">
        <v>26</v>
      </c>
      <c r="R4" s="19" t="s">
        <v>27</v>
      </c>
      <c r="S4" s="20" t="s">
        <v>28</v>
      </c>
      <c r="T4" s="114"/>
      <c r="U4" s="114"/>
      <c r="V4" s="114"/>
    </row>
    <row r="5" spans="1:22" ht="30" customHeight="1">
      <c r="A5" s="21" t="s">
        <v>51</v>
      </c>
      <c r="B5" s="72" t="s">
        <v>53</v>
      </c>
      <c r="C5" s="94"/>
      <c r="D5" s="95"/>
      <c r="E5" s="74"/>
      <c r="F5" s="22" t="s">
        <v>15</v>
      </c>
      <c r="G5" s="82"/>
      <c r="H5" s="81"/>
      <c r="I5" s="103">
        <v>1</v>
      </c>
      <c r="J5" s="81"/>
      <c r="K5" s="23" t="s">
        <v>7</v>
      </c>
      <c r="L5" s="45"/>
      <c r="M5" s="76"/>
      <c r="N5" s="68"/>
      <c r="O5" s="69"/>
      <c r="P5" s="70" t="str">
        <f>IF(N5*O5=0,"",IF(N5*O5=1,"Ⅰ",IF(N5*O5=2,"Ⅱ",IF(N5*O5&lt;=4,"Ⅲ",IF(N5*O5&lt;=6,"Ⅳ",IF(N5*O5&lt;=9,"Ⅴ",""))))))</f>
        <v/>
      </c>
      <c r="Q5" s="71"/>
      <c r="R5" s="69"/>
      <c r="S5" s="70" t="str">
        <f>IF(Q5*R5=0,"",IF(Q5*R5=1,"Ⅰ",IF(Q5*R5=2,"Ⅱ",IF(Q5*R5&lt;=4,"Ⅲ",IF(Q5*R5&lt;=6,"Ⅳ",IF(Q5*R5&lt;=9,"Ⅴ",""))))))</f>
        <v/>
      </c>
      <c r="T5" s="56"/>
      <c r="U5" s="56"/>
      <c r="V5" s="53"/>
    </row>
    <row r="6" spans="1:22" ht="30" customHeight="1">
      <c r="A6" s="40"/>
      <c r="B6" s="73"/>
      <c r="C6" s="96"/>
      <c r="D6" s="97"/>
      <c r="E6" s="75"/>
      <c r="F6" s="9"/>
      <c r="G6" s="83"/>
      <c r="H6" s="78"/>
      <c r="I6" s="50"/>
      <c r="J6" s="78"/>
      <c r="K6" s="3" t="s">
        <v>8</v>
      </c>
      <c r="L6" s="2"/>
      <c r="M6" s="77"/>
      <c r="N6" s="59"/>
      <c r="O6" s="61"/>
      <c r="P6" s="63"/>
      <c r="Q6" s="65"/>
      <c r="R6" s="61"/>
      <c r="S6" s="63"/>
      <c r="T6" s="57"/>
      <c r="U6" s="57"/>
      <c r="V6" s="54"/>
    </row>
    <row r="7" spans="1:22" ht="30" customHeight="1">
      <c r="A7" s="25" t="s">
        <v>2</v>
      </c>
      <c r="B7" s="73" t="s">
        <v>54</v>
      </c>
      <c r="C7" s="98"/>
      <c r="D7" s="99"/>
      <c r="E7" s="92"/>
      <c r="F7" s="8" t="s">
        <v>16</v>
      </c>
      <c r="G7" s="93"/>
      <c r="H7" s="78"/>
      <c r="I7" s="50"/>
      <c r="J7" s="78"/>
      <c r="K7" s="3" t="s">
        <v>9</v>
      </c>
      <c r="L7" s="2"/>
      <c r="M7" s="77"/>
      <c r="N7" s="59"/>
      <c r="O7" s="61"/>
      <c r="P7" s="63"/>
      <c r="Q7" s="65"/>
      <c r="R7" s="61"/>
      <c r="S7" s="63"/>
      <c r="T7" s="57"/>
      <c r="U7" s="57"/>
      <c r="V7" s="54"/>
    </row>
    <row r="8" spans="1:22" ht="30" customHeight="1">
      <c r="A8" s="40"/>
      <c r="B8" s="73"/>
      <c r="C8" s="96"/>
      <c r="D8" s="97"/>
      <c r="E8" s="75"/>
      <c r="F8" s="9"/>
      <c r="G8" s="83"/>
      <c r="H8" s="78"/>
      <c r="I8" s="50">
        <v>2</v>
      </c>
      <c r="J8" s="78"/>
      <c r="K8" s="3" t="s">
        <v>7</v>
      </c>
      <c r="L8" s="2"/>
      <c r="M8" s="77"/>
      <c r="N8" s="59"/>
      <c r="O8" s="61"/>
      <c r="P8" s="63" t="str">
        <f>IF(N8*O8=0,"",IF(N8*O8=1,"Ⅰ",IF(N8*O8=2,"Ⅱ",IF(N8*O8&lt;=4,"Ⅲ",IF(N8*O8&lt;=6,"Ⅳ",IF(N8*O8&lt;=9,"Ⅴ",""))))))</f>
        <v/>
      </c>
      <c r="Q8" s="65"/>
      <c r="R8" s="61"/>
      <c r="S8" s="63" t="str">
        <f>IF(Q8*R8=0,"",IF(Q8*R8=1,"Ⅰ",IF(Q8*R8=2,"Ⅱ",IF(Q8*R8&lt;=4,"Ⅲ",IF(Q8*R8&lt;=6,"Ⅳ",IF(Q8*R8&lt;=9,"Ⅴ",""))))))</f>
        <v/>
      </c>
      <c r="T8" s="57"/>
      <c r="U8" s="57"/>
      <c r="V8" s="54"/>
    </row>
    <row r="9" spans="1:22" ht="30" customHeight="1">
      <c r="A9" s="34" t="s">
        <v>52</v>
      </c>
      <c r="B9" s="3" t="s">
        <v>55</v>
      </c>
      <c r="C9" s="73" t="s">
        <v>0</v>
      </c>
      <c r="D9" s="99"/>
      <c r="E9" s="99"/>
      <c r="F9" s="99"/>
      <c r="G9" s="120"/>
      <c r="H9" s="78"/>
      <c r="I9" s="50"/>
      <c r="J9" s="78"/>
      <c r="K9" s="3" t="s">
        <v>8</v>
      </c>
      <c r="L9" s="2"/>
      <c r="M9" s="77"/>
      <c r="N9" s="59"/>
      <c r="O9" s="61"/>
      <c r="P9" s="63"/>
      <c r="Q9" s="65"/>
      <c r="R9" s="61"/>
      <c r="S9" s="63"/>
      <c r="T9" s="57"/>
      <c r="U9" s="57"/>
      <c r="V9" s="54"/>
    </row>
    <row r="10" spans="1:22" ht="30" customHeight="1" thickBot="1">
      <c r="A10" s="41"/>
      <c r="B10" s="47"/>
      <c r="C10" s="119"/>
      <c r="D10" s="121"/>
      <c r="E10" s="121"/>
      <c r="F10" s="121"/>
      <c r="G10" s="122"/>
      <c r="H10" s="79"/>
      <c r="I10" s="100"/>
      <c r="J10" s="79"/>
      <c r="K10" s="26" t="s">
        <v>9</v>
      </c>
      <c r="L10" s="46"/>
      <c r="M10" s="80"/>
      <c r="N10" s="60"/>
      <c r="O10" s="62"/>
      <c r="P10" s="64"/>
      <c r="Q10" s="66"/>
      <c r="R10" s="62"/>
      <c r="S10" s="64"/>
      <c r="T10" s="58"/>
      <c r="U10" s="58"/>
      <c r="V10" s="55"/>
    </row>
    <row r="12" spans="1:22" ht="22.5" customHeight="1">
      <c r="A12" s="5" t="s">
        <v>17</v>
      </c>
      <c r="B12" s="4" t="s">
        <v>18</v>
      </c>
    </row>
    <row r="13" spans="1:22" ht="22.5" customHeight="1">
      <c r="B13" s="4" t="s">
        <v>19</v>
      </c>
    </row>
    <row r="14" spans="1:22" ht="22.5" customHeight="1">
      <c r="B14" s="4" t="s">
        <v>20</v>
      </c>
    </row>
    <row r="15" spans="1:22" ht="22.5" customHeight="1">
      <c r="B15" s="4" t="s">
        <v>21</v>
      </c>
    </row>
    <row r="16" spans="1:22" ht="22.5" customHeight="1">
      <c r="B16" s="4" t="s">
        <v>22</v>
      </c>
    </row>
    <row r="18" spans="2:2" ht="22.5" customHeight="1">
      <c r="B18" s="4" t="s">
        <v>23</v>
      </c>
    </row>
    <row r="19" spans="2:2" ht="22.5" customHeight="1">
      <c r="B19" s="4" t="s">
        <v>24</v>
      </c>
    </row>
    <row r="20" spans="2:2" ht="22.5" customHeight="1">
      <c r="B20" s="4" t="s">
        <v>25</v>
      </c>
    </row>
  </sheetData>
  <mergeCells count="45">
    <mergeCell ref="N2:V2"/>
    <mergeCell ref="H3:H4"/>
    <mergeCell ref="I3:M3"/>
    <mergeCell ref="N3:P3"/>
    <mergeCell ref="Q3:S3"/>
    <mergeCell ref="T3:T4"/>
    <mergeCell ref="U3:U4"/>
    <mergeCell ref="V3:V4"/>
    <mergeCell ref="I4:J4"/>
    <mergeCell ref="K4:L4"/>
    <mergeCell ref="B5:B6"/>
    <mergeCell ref="C5:D6"/>
    <mergeCell ref="O8:O10"/>
    <mergeCell ref="P8:P10"/>
    <mergeCell ref="E5:E6"/>
    <mergeCell ref="G5:G6"/>
    <mergeCell ref="H5:H10"/>
    <mergeCell ref="I5:I7"/>
    <mergeCell ref="J5:J7"/>
    <mergeCell ref="M5:M7"/>
    <mergeCell ref="N5:N7"/>
    <mergeCell ref="O5:O7"/>
    <mergeCell ref="P5:P7"/>
    <mergeCell ref="B7:B8"/>
    <mergeCell ref="C7:D8"/>
    <mergeCell ref="E7:E8"/>
    <mergeCell ref="G7:G8"/>
    <mergeCell ref="I8:I10"/>
    <mergeCell ref="C9:C10"/>
    <mergeCell ref="D9:G10"/>
    <mergeCell ref="J8:J10"/>
    <mergeCell ref="M8:M10"/>
    <mergeCell ref="N8:N10"/>
    <mergeCell ref="T8:T10"/>
    <mergeCell ref="U8:U10"/>
    <mergeCell ref="V8:V10"/>
    <mergeCell ref="Q8:Q10"/>
    <mergeCell ref="R5:R7"/>
    <mergeCell ref="S5:S7"/>
    <mergeCell ref="R8:R10"/>
    <mergeCell ref="S8:S10"/>
    <mergeCell ref="V5:V7"/>
    <mergeCell ref="Q5:Q7"/>
    <mergeCell ref="T5:T7"/>
    <mergeCell ref="U5:U7"/>
  </mergeCells>
  <phoneticPr fontId="5"/>
  <pageMargins left="0.7" right="0.7" top="0.75" bottom="0.75" header="0.3" footer="0.3"/>
  <pageSetup paperSize="8" orientation="landscape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view="pageBreakPreview" zoomScale="90" zoomScaleNormal="90" zoomScaleSheetLayoutView="90" workbookViewId="0">
      <selection activeCell="D4" sqref="D4"/>
    </sheetView>
  </sheetViews>
  <sheetFormatPr defaultRowHeight="30" customHeight="1"/>
  <cols>
    <col min="1" max="2" width="15.875" style="4" customWidth="1"/>
    <col min="3" max="4" width="15" style="4" customWidth="1"/>
    <col min="5" max="5" width="2.5" style="4" customWidth="1"/>
    <col min="6" max="6" width="10" style="4" customWidth="1"/>
    <col min="7" max="7" width="2.5" style="4" customWidth="1"/>
    <col min="8" max="8" width="27" style="4" customWidth="1"/>
    <col min="9" max="9" width="2.5" style="4" bestFit="1" customWidth="1"/>
    <col min="10" max="10" width="27" style="4" customWidth="1"/>
    <col min="11" max="11" width="7.5" style="4" bestFit="1" customWidth="1"/>
    <col min="12" max="13" width="27" style="4" customWidth="1"/>
    <col min="14" max="14" width="6.375" style="4" bestFit="1" customWidth="1"/>
    <col min="15" max="19" width="6.375" style="4" customWidth="1"/>
    <col min="20" max="21" width="7.125" style="4" bestFit="1" customWidth="1"/>
    <col min="22" max="22" width="7.125" style="4" customWidth="1"/>
    <col min="23" max="16384" width="9" style="4"/>
  </cols>
  <sheetData>
    <row r="1" spans="1:22" ht="15" thickBot="1">
      <c r="A1" s="7" t="s">
        <v>61</v>
      </c>
      <c r="M1" s="6" t="s">
        <v>14</v>
      </c>
    </row>
    <row r="2" spans="1:22" ht="19.5" customHeight="1" thickBot="1">
      <c r="N2" s="164" t="s">
        <v>33</v>
      </c>
      <c r="O2" s="103"/>
      <c r="P2" s="103"/>
      <c r="Q2" s="103"/>
      <c r="R2" s="103"/>
      <c r="S2" s="103"/>
      <c r="T2" s="103"/>
      <c r="U2" s="103"/>
      <c r="V2" s="165"/>
    </row>
    <row r="3" spans="1:22" ht="19.5" customHeight="1">
      <c r="A3" s="12"/>
      <c r="B3" s="12"/>
      <c r="C3" s="12"/>
      <c r="D3" s="13"/>
      <c r="E3" s="13"/>
      <c r="F3" s="14"/>
      <c r="G3" s="14"/>
      <c r="H3" s="172" t="s">
        <v>11</v>
      </c>
      <c r="I3" s="169" t="s">
        <v>5</v>
      </c>
      <c r="J3" s="170"/>
      <c r="K3" s="170"/>
      <c r="L3" s="170"/>
      <c r="M3" s="171"/>
      <c r="N3" s="168" t="s">
        <v>29</v>
      </c>
      <c r="O3" s="67"/>
      <c r="P3" s="67"/>
      <c r="Q3" s="67" t="s">
        <v>30</v>
      </c>
      <c r="R3" s="67"/>
      <c r="S3" s="67"/>
      <c r="T3" s="51" t="s">
        <v>31</v>
      </c>
      <c r="U3" s="51" t="s">
        <v>32</v>
      </c>
      <c r="V3" s="166" t="s">
        <v>37</v>
      </c>
    </row>
    <row r="4" spans="1:22" ht="19.5" customHeight="1" thickBot="1">
      <c r="A4" s="13"/>
      <c r="B4" s="13"/>
      <c r="C4" s="16"/>
      <c r="D4" s="12"/>
      <c r="E4" s="13"/>
      <c r="F4" s="12"/>
      <c r="G4" s="28"/>
      <c r="H4" s="173"/>
      <c r="I4" s="101" t="s">
        <v>6</v>
      </c>
      <c r="J4" s="102"/>
      <c r="K4" s="100" t="s">
        <v>10</v>
      </c>
      <c r="L4" s="100"/>
      <c r="M4" s="29" t="s">
        <v>45</v>
      </c>
      <c r="N4" s="30" t="s">
        <v>26</v>
      </c>
      <c r="O4" s="31" t="s">
        <v>27</v>
      </c>
      <c r="P4" s="32" t="s">
        <v>28</v>
      </c>
      <c r="Q4" s="33" t="s">
        <v>26</v>
      </c>
      <c r="R4" s="31" t="s">
        <v>27</v>
      </c>
      <c r="S4" s="32" t="s">
        <v>28</v>
      </c>
      <c r="T4" s="52"/>
      <c r="U4" s="52"/>
      <c r="V4" s="167"/>
    </row>
    <row r="5" spans="1:22" ht="30" customHeight="1">
      <c r="A5" s="21" t="s">
        <v>4</v>
      </c>
      <c r="B5" s="72" t="s">
        <v>12</v>
      </c>
      <c r="C5" s="94"/>
      <c r="D5" s="95"/>
      <c r="E5" s="74"/>
      <c r="F5" s="22" t="s">
        <v>15</v>
      </c>
      <c r="G5" s="82"/>
      <c r="H5" s="109"/>
      <c r="I5" s="103">
        <v>1</v>
      </c>
      <c r="J5" s="81"/>
      <c r="K5" s="23" t="s">
        <v>7</v>
      </c>
      <c r="L5" s="24"/>
      <c r="M5" s="76"/>
      <c r="N5" s="68"/>
      <c r="O5" s="69"/>
      <c r="P5" s="70" t="str">
        <f>IF(N5*O5=0,"",IF(N5*O5=1,"Ⅰ",IF(N5*O5=2,"Ⅱ",IF(N5*O5&lt;=4,"Ⅲ",IF(N5*O5&lt;=6,"Ⅳ",IF(N5*O5&lt;=9,"Ⅴ",""))))))</f>
        <v/>
      </c>
      <c r="Q5" s="71"/>
      <c r="R5" s="69"/>
      <c r="S5" s="70" t="str">
        <f>IF(Q5*R5=0,"",IF(Q5*R5=1,"Ⅰ",IF(Q5*R5=2,"Ⅱ",IF(Q5*R5&lt;=4,"Ⅲ",IF(Q5*R5&lt;=6,"Ⅳ",IF(Q5*R5&lt;=9,"Ⅴ",""))))))</f>
        <v/>
      </c>
      <c r="T5" s="56"/>
      <c r="U5" s="56"/>
      <c r="V5" s="53"/>
    </row>
    <row r="6" spans="1:22" ht="30" customHeight="1">
      <c r="A6" s="40"/>
      <c r="B6" s="73"/>
      <c r="C6" s="96"/>
      <c r="D6" s="97"/>
      <c r="E6" s="75"/>
      <c r="F6" s="11"/>
      <c r="G6" s="83"/>
      <c r="H6" s="110"/>
      <c r="I6" s="50"/>
      <c r="J6" s="78"/>
      <c r="K6" s="3" t="s">
        <v>8</v>
      </c>
      <c r="L6" s="1"/>
      <c r="M6" s="77"/>
      <c r="N6" s="59"/>
      <c r="O6" s="61"/>
      <c r="P6" s="63"/>
      <c r="Q6" s="65"/>
      <c r="R6" s="61"/>
      <c r="S6" s="63"/>
      <c r="T6" s="57"/>
      <c r="U6" s="57"/>
      <c r="V6" s="54"/>
    </row>
    <row r="7" spans="1:22" ht="30" customHeight="1">
      <c r="A7" s="25" t="s">
        <v>2</v>
      </c>
      <c r="B7" s="73" t="s">
        <v>13</v>
      </c>
      <c r="C7" s="98"/>
      <c r="D7" s="99"/>
      <c r="E7" s="92"/>
      <c r="F7" s="10" t="s">
        <v>16</v>
      </c>
      <c r="G7" s="93"/>
      <c r="H7" s="110"/>
      <c r="I7" s="50"/>
      <c r="J7" s="78"/>
      <c r="K7" s="3" t="s">
        <v>9</v>
      </c>
      <c r="L7" s="1"/>
      <c r="M7" s="77"/>
      <c r="N7" s="59"/>
      <c r="O7" s="61"/>
      <c r="P7" s="63"/>
      <c r="Q7" s="65"/>
      <c r="R7" s="61"/>
      <c r="S7" s="63"/>
      <c r="T7" s="57"/>
      <c r="U7" s="57"/>
      <c r="V7" s="54"/>
    </row>
    <row r="8" spans="1:22" ht="30" customHeight="1">
      <c r="A8" s="40"/>
      <c r="B8" s="73"/>
      <c r="C8" s="96"/>
      <c r="D8" s="97"/>
      <c r="E8" s="75"/>
      <c r="F8" s="11"/>
      <c r="G8" s="83"/>
      <c r="H8" s="111"/>
      <c r="I8" s="50">
        <v>2</v>
      </c>
      <c r="J8" s="78"/>
      <c r="K8" s="3" t="s">
        <v>7</v>
      </c>
      <c r="L8" s="1"/>
      <c r="M8" s="77"/>
      <c r="N8" s="59"/>
      <c r="O8" s="61"/>
      <c r="P8" s="63" t="str">
        <f>IF(N8*O8=0,"",IF(N8*O8=1,"Ⅰ",IF(N8*O8=2,"Ⅱ",IF(N8*O8&lt;=4,"Ⅲ",IF(N8*O8&lt;=6,"Ⅳ",IF(N8*O8&lt;=9,"Ⅴ",""))))))</f>
        <v/>
      </c>
      <c r="Q8" s="65"/>
      <c r="R8" s="61"/>
      <c r="S8" s="63" t="str">
        <f>IF(Q8*R8=0,"",IF(Q8*R8=1,"Ⅰ",IF(Q8*R8=2,"Ⅱ",IF(Q8*R8&lt;=4,"Ⅲ",IF(Q8*R8&lt;=6,"Ⅳ",IF(Q8*R8&lt;=9,"Ⅴ",""))))))</f>
        <v/>
      </c>
      <c r="T8" s="57"/>
      <c r="U8" s="57"/>
      <c r="V8" s="54"/>
    </row>
    <row r="9" spans="1:22" ht="30" customHeight="1">
      <c r="A9" s="34" t="s">
        <v>1</v>
      </c>
      <c r="B9" s="3" t="s">
        <v>3</v>
      </c>
      <c r="C9" s="90" t="s">
        <v>57</v>
      </c>
      <c r="D9" s="91"/>
      <c r="E9" s="84" t="s">
        <v>60</v>
      </c>
      <c r="F9" s="85"/>
      <c r="G9" s="86"/>
      <c r="H9" s="112"/>
      <c r="I9" s="50"/>
      <c r="J9" s="78"/>
      <c r="K9" s="3" t="s">
        <v>8</v>
      </c>
      <c r="L9" s="1"/>
      <c r="M9" s="77"/>
      <c r="N9" s="59"/>
      <c r="O9" s="61"/>
      <c r="P9" s="63"/>
      <c r="Q9" s="65"/>
      <c r="R9" s="61"/>
      <c r="S9" s="63"/>
      <c r="T9" s="57"/>
      <c r="U9" s="57"/>
      <c r="V9" s="54"/>
    </row>
    <row r="10" spans="1:22" ht="30" customHeight="1" thickBot="1">
      <c r="A10" s="41"/>
      <c r="B10" s="35"/>
      <c r="C10" s="48"/>
      <c r="D10" s="49"/>
      <c r="E10" s="87"/>
      <c r="F10" s="88"/>
      <c r="G10" s="89"/>
      <c r="H10" s="113"/>
      <c r="I10" s="100"/>
      <c r="J10" s="79"/>
      <c r="K10" s="26" t="s">
        <v>9</v>
      </c>
      <c r="L10" s="27"/>
      <c r="M10" s="80"/>
      <c r="N10" s="60"/>
      <c r="O10" s="62"/>
      <c r="P10" s="64"/>
      <c r="Q10" s="66"/>
      <c r="R10" s="62"/>
      <c r="S10" s="64"/>
      <c r="T10" s="58"/>
      <c r="U10" s="58"/>
      <c r="V10" s="55"/>
    </row>
    <row r="11" spans="1:22" ht="30" customHeight="1">
      <c r="A11" s="21" t="s">
        <v>4</v>
      </c>
      <c r="B11" s="72" t="s">
        <v>12</v>
      </c>
      <c r="C11" s="94"/>
      <c r="D11" s="95"/>
      <c r="E11" s="74"/>
      <c r="F11" s="22" t="s">
        <v>15</v>
      </c>
      <c r="G11" s="82"/>
      <c r="H11" s="109"/>
      <c r="I11" s="103">
        <v>1</v>
      </c>
      <c r="J11" s="81"/>
      <c r="K11" s="23" t="s">
        <v>7</v>
      </c>
      <c r="L11" s="24"/>
      <c r="M11" s="76"/>
      <c r="N11" s="68"/>
      <c r="O11" s="69"/>
      <c r="P11" s="70" t="str">
        <f>IF(N11*O11=0,"",IF(N11*O11=1,"Ⅰ",IF(N11*O11=2,"Ⅱ",IF(N11*O11&lt;=4,"Ⅲ",IF(N11*O11&lt;=6,"Ⅳ",IF(N11*O11&lt;=9,"Ⅴ",""))))))</f>
        <v/>
      </c>
      <c r="Q11" s="71"/>
      <c r="R11" s="69"/>
      <c r="S11" s="70" t="str">
        <f>IF(Q11*R11=0,"",IF(Q11*R11=1,"Ⅰ",IF(Q11*R11=2,"Ⅱ",IF(Q11*R11&lt;=4,"Ⅲ",IF(Q11*R11&lt;=6,"Ⅳ",IF(Q11*R11&lt;=9,"Ⅴ",""))))))</f>
        <v/>
      </c>
      <c r="T11" s="56"/>
      <c r="U11" s="56"/>
      <c r="V11" s="53"/>
    </row>
    <row r="12" spans="1:22" ht="30" customHeight="1">
      <c r="A12" s="40"/>
      <c r="B12" s="73"/>
      <c r="C12" s="96"/>
      <c r="D12" s="97"/>
      <c r="E12" s="75"/>
      <c r="F12" s="11"/>
      <c r="G12" s="83"/>
      <c r="H12" s="110"/>
      <c r="I12" s="50"/>
      <c r="J12" s="78"/>
      <c r="K12" s="3" t="s">
        <v>8</v>
      </c>
      <c r="L12" s="1"/>
      <c r="M12" s="77"/>
      <c r="N12" s="59"/>
      <c r="O12" s="61"/>
      <c r="P12" s="63"/>
      <c r="Q12" s="65"/>
      <c r="R12" s="61"/>
      <c r="S12" s="63"/>
      <c r="T12" s="57"/>
      <c r="U12" s="57"/>
      <c r="V12" s="54"/>
    </row>
    <row r="13" spans="1:22" ht="30" customHeight="1">
      <c r="A13" s="25" t="s">
        <v>2</v>
      </c>
      <c r="B13" s="73" t="s">
        <v>13</v>
      </c>
      <c r="C13" s="98"/>
      <c r="D13" s="99"/>
      <c r="E13" s="92"/>
      <c r="F13" s="10" t="s">
        <v>16</v>
      </c>
      <c r="G13" s="93"/>
      <c r="H13" s="110"/>
      <c r="I13" s="50"/>
      <c r="J13" s="78"/>
      <c r="K13" s="3" t="s">
        <v>9</v>
      </c>
      <c r="L13" s="1"/>
      <c r="M13" s="77"/>
      <c r="N13" s="59"/>
      <c r="O13" s="61"/>
      <c r="P13" s="63"/>
      <c r="Q13" s="65"/>
      <c r="R13" s="61"/>
      <c r="S13" s="63"/>
      <c r="T13" s="57"/>
      <c r="U13" s="57"/>
      <c r="V13" s="54"/>
    </row>
    <row r="14" spans="1:22" ht="30" customHeight="1">
      <c r="A14" s="40"/>
      <c r="B14" s="73"/>
      <c r="C14" s="96"/>
      <c r="D14" s="97"/>
      <c r="E14" s="75"/>
      <c r="F14" s="11"/>
      <c r="G14" s="83"/>
      <c r="H14" s="111"/>
      <c r="I14" s="50">
        <v>2</v>
      </c>
      <c r="J14" s="78"/>
      <c r="K14" s="3" t="s">
        <v>7</v>
      </c>
      <c r="L14" s="1"/>
      <c r="M14" s="77"/>
      <c r="N14" s="59"/>
      <c r="O14" s="61"/>
      <c r="P14" s="63" t="str">
        <f>IF(N14*O14=0,"",IF(N14*O14=1,"Ⅰ",IF(N14*O14=2,"Ⅱ",IF(N14*O14&lt;=4,"Ⅲ",IF(N14*O14&lt;=6,"Ⅳ",IF(N14*O14&lt;=9,"Ⅴ",""))))))</f>
        <v/>
      </c>
      <c r="Q14" s="65"/>
      <c r="R14" s="61"/>
      <c r="S14" s="63" t="str">
        <f>IF(Q14*R14=0,"",IF(Q14*R14=1,"Ⅰ",IF(Q14*R14=2,"Ⅱ",IF(Q14*R14&lt;=4,"Ⅲ",IF(Q14*R14&lt;=6,"Ⅳ",IF(Q14*R14&lt;=9,"Ⅴ",""))))))</f>
        <v/>
      </c>
      <c r="T14" s="57"/>
      <c r="U14" s="57"/>
      <c r="V14" s="54"/>
    </row>
    <row r="15" spans="1:22" ht="30" customHeight="1">
      <c r="A15" s="34" t="s">
        <v>1</v>
      </c>
      <c r="B15" s="3" t="s">
        <v>3</v>
      </c>
      <c r="C15" s="90" t="s">
        <v>57</v>
      </c>
      <c r="D15" s="91"/>
      <c r="E15" s="84" t="s">
        <v>60</v>
      </c>
      <c r="F15" s="85"/>
      <c r="G15" s="86"/>
      <c r="H15" s="112"/>
      <c r="I15" s="50"/>
      <c r="J15" s="78"/>
      <c r="K15" s="3" t="s">
        <v>8</v>
      </c>
      <c r="L15" s="1"/>
      <c r="M15" s="77"/>
      <c r="N15" s="59"/>
      <c r="O15" s="61"/>
      <c r="P15" s="63"/>
      <c r="Q15" s="65"/>
      <c r="R15" s="61"/>
      <c r="S15" s="63"/>
      <c r="T15" s="57"/>
      <c r="U15" s="57"/>
      <c r="V15" s="54"/>
    </row>
    <row r="16" spans="1:22" ht="30" customHeight="1" thickBot="1">
      <c r="A16" s="41"/>
      <c r="B16" s="35"/>
      <c r="C16" s="48"/>
      <c r="D16" s="49"/>
      <c r="E16" s="87"/>
      <c r="F16" s="88"/>
      <c r="G16" s="89"/>
      <c r="H16" s="113"/>
      <c r="I16" s="100"/>
      <c r="J16" s="79"/>
      <c r="K16" s="26" t="s">
        <v>9</v>
      </c>
      <c r="L16" s="27"/>
      <c r="M16" s="80"/>
      <c r="N16" s="60"/>
      <c r="O16" s="62"/>
      <c r="P16" s="64"/>
      <c r="Q16" s="66"/>
      <c r="R16" s="62"/>
      <c r="S16" s="64"/>
      <c r="T16" s="58"/>
      <c r="U16" s="58"/>
      <c r="V16" s="55"/>
    </row>
    <row r="17" spans="1:22" ht="30" customHeight="1">
      <c r="A17" s="21" t="s">
        <v>4</v>
      </c>
      <c r="B17" s="72" t="s">
        <v>12</v>
      </c>
      <c r="C17" s="94"/>
      <c r="D17" s="95"/>
      <c r="E17" s="74"/>
      <c r="F17" s="22" t="s">
        <v>15</v>
      </c>
      <c r="G17" s="82"/>
      <c r="H17" s="109"/>
      <c r="I17" s="103">
        <v>1</v>
      </c>
      <c r="J17" s="81"/>
      <c r="K17" s="23" t="s">
        <v>7</v>
      </c>
      <c r="L17" s="24"/>
      <c r="M17" s="76"/>
      <c r="N17" s="68"/>
      <c r="O17" s="69"/>
      <c r="P17" s="70" t="str">
        <f>IF(N17*O17=0,"",IF(N17*O17=1,"Ⅰ",IF(N17*O17=2,"Ⅱ",IF(N17*O17&lt;=4,"Ⅲ",IF(N17*O17&lt;=6,"Ⅳ",IF(N17*O17&lt;=9,"Ⅴ",""))))))</f>
        <v/>
      </c>
      <c r="Q17" s="71"/>
      <c r="R17" s="69"/>
      <c r="S17" s="70" t="str">
        <f>IF(Q17*R17=0,"",IF(Q17*R17=1,"Ⅰ",IF(Q17*R17=2,"Ⅱ",IF(Q17*R17&lt;=4,"Ⅲ",IF(Q17*R17&lt;=6,"Ⅳ",IF(Q17*R17&lt;=9,"Ⅴ",""))))))</f>
        <v/>
      </c>
      <c r="T17" s="56"/>
      <c r="U17" s="56"/>
      <c r="V17" s="53"/>
    </row>
    <row r="18" spans="1:22" ht="30" customHeight="1">
      <c r="A18" s="40"/>
      <c r="B18" s="73"/>
      <c r="C18" s="96"/>
      <c r="D18" s="97"/>
      <c r="E18" s="75"/>
      <c r="F18" s="11"/>
      <c r="G18" s="83"/>
      <c r="H18" s="110"/>
      <c r="I18" s="50"/>
      <c r="J18" s="78"/>
      <c r="K18" s="3" t="s">
        <v>8</v>
      </c>
      <c r="L18" s="1"/>
      <c r="M18" s="77"/>
      <c r="N18" s="59"/>
      <c r="O18" s="61"/>
      <c r="P18" s="63"/>
      <c r="Q18" s="65"/>
      <c r="R18" s="61"/>
      <c r="S18" s="63"/>
      <c r="T18" s="57"/>
      <c r="U18" s="57"/>
      <c r="V18" s="54"/>
    </row>
    <row r="19" spans="1:22" ht="30" customHeight="1">
      <c r="A19" s="25" t="s">
        <v>2</v>
      </c>
      <c r="B19" s="73" t="s">
        <v>13</v>
      </c>
      <c r="C19" s="98"/>
      <c r="D19" s="99"/>
      <c r="E19" s="92"/>
      <c r="F19" s="10" t="s">
        <v>16</v>
      </c>
      <c r="G19" s="93"/>
      <c r="H19" s="110"/>
      <c r="I19" s="50"/>
      <c r="J19" s="78"/>
      <c r="K19" s="3" t="s">
        <v>9</v>
      </c>
      <c r="L19" s="1"/>
      <c r="M19" s="77"/>
      <c r="N19" s="59"/>
      <c r="O19" s="61"/>
      <c r="P19" s="63"/>
      <c r="Q19" s="65"/>
      <c r="R19" s="61"/>
      <c r="S19" s="63"/>
      <c r="T19" s="57"/>
      <c r="U19" s="57"/>
      <c r="V19" s="54"/>
    </row>
    <row r="20" spans="1:22" ht="30" customHeight="1">
      <c r="A20" s="40"/>
      <c r="B20" s="73"/>
      <c r="C20" s="96"/>
      <c r="D20" s="97"/>
      <c r="E20" s="75"/>
      <c r="F20" s="11"/>
      <c r="G20" s="83"/>
      <c r="H20" s="111"/>
      <c r="I20" s="50">
        <v>2</v>
      </c>
      <c r="J20" s="78"/>
      <c r="K20" s="3" t="s">
        <v>7</v>
      </c>
      <c r="L20" s="1"/>
      <c r="M20" s="77"/>
      <c r="N20" s="59"/>
      <c r="O20" s="61"/>
      <c r="P20" s="63" t="str">
        <f>IF(N20*O20=0,"",IF(N20*O20=1,"Ⅰ",IF(N20*O20=2,"Ⅱ",IF(N20*O20&lt;=4,"Ⅲ",IF(N20*O20&lt;=6,"Ⅳ",IF(N20*O20&lt;=9,"Ⅴ",""))))))</f>
        <v/>
      </c>
      <c r="Q20" s="65"/>
      <c r="R20" s="61"/>
      <c r="S20" s="63" t="str">
        <f>IF(Q20*R20=0,"",IF(Q20*R20=1,"Ⅰ",IF(Q20*R20=2,"Ⅱ",IF(Q20*R20&lt;=4,"Ⅲ",IF(Q20*R20&lt;=6,"Ⅳ",IF(Q20*R20&lt;=9,"Ⅴ",""))))))</f>
        <v/>
      </c>
      <c r="T20" s="57"/>
      <c r="U20" s="57"/>
      <c r="V20" s="54"/>
    </row>
    <row r="21" spans="1:22" ht="30" customHeight="1">
      <c r="A21" s="34" t="s">
        <v>1</v>
      </c>
      <c r="B21" s="3" t="s">
        <v>3</v>
      </c>
      <c r="C21" s="90" t="s">
        <v>57</v>
      </c>
      <c r="D21" s="91"/>
      <c r="E21" s="84" t="s">
        <v>60</v>
      </c>
      <c r="F21" s="85"/>
      <c r="G21" s="86"/>
      <c r="H21" s="112"/>
      <c r="I21" s="50"/>
      <c r="J21" s="78"/>
      <c r="K21" s="3" t="s">
        <v>8</v>
      </c>
      <c r="L21" s="1"/>
      <c r="M21" s="77"/>
      <c r="N21" s="59"/>
      <c r="O21" s="61"/>
      <c r="P21" s="63"/>
      <c r="Q21" s="65"/>
      <c r="R21" s="61"/>
      <c r="S21" s="63"/>
      <c r="T21" s="57"/>
      <c r="U21" s="57"/>
      <c r="V21" s="54"/>
    </row>
    <row r="22" spans="1:22" ht="30" customHeight="1" thickBot="1">
      <c r="A22" s="41"/>
      <c r="B22" s="35"/>
      <c r="C22" s="48"/>
      <c r="D22" s="49"/>
      <c r="E22" s="87"/>
      <c r="F22" s="88"/>
      <c r="G22" s="89"/>
      <c r="H22" s="113"/>
      <c r="I22" s="100"/>
      <c r="J22" s="79"/>
      <c r="K22" s="26" t="s">
        <v>9</v>
      </c>
      <c r="L22" s="27"/>
      <c r="M22" s="80"/>
      <c r="N22" s="60"/>
      <c r="O22" s="62"/>
      <c r="P22" s="64"/>
      <c r="Q22" s="66"/>
      <c r="R22" s="62"/>
      <c r="S22" s="64"/>
      <c r="T22" s="58"/>
      <c r="U22" s="58"/>
      <c r="V22" s="55"/>
    </row>
    <row r="23" spans="1:22" ht="30" customHeight="1">
      <c r="A23" s="21" t="s">
        <v>4</v>
      </c>
      <c r="B23" s="160" t="s">
        <v>12</v>
      </c>
      <c r="C23" s="94"/>
      <c r="D23" s="95"/>
      <c r="E23" s="74"/>
      <c r="F23" s="22" t="s">
        <v>15</v>
      </c>
      <c r="G23" s="82"/>
      <c r="H23" s="109"/>
      <c r="I23" s="161">
        <v>1</v>
      </c>
      <c r="J23" s="109"/>
      <c r="K23" s="23" t="s">
        <v>7</v>
      </c>
      <c r="L23" s="24"/>
      <c r="M23" s="154"/>
      <c r="N23" s="156"/>
      <c r="O23" s="123"/>
      <c r="P23" s="126" t="str">
        <f>IF(N23*O23=0,"",IF(N23*O23=1,"Ⅰ",IF(N23*O23=2,"Ⅱ",IF(N23*O23&lt;=4,"Ⅲ",IF(N23*O23&lt;=6,"Ⅳ",IF(N23*O23&lt;=9,"Ⅴ",""))))))</f>
        <v/>
      </c>
      <c r="Q23" s="158"/>
      <c r="R23" s="123"/>
      <c r="S23" s="126" t="str">
        <f>IF(Q23*R23=0,"",IF(Q23*R23=1,"Ⅰ",IF(Q23*R23=2,"Ⅱ",IF(Q23*R23&lt;=4,"Ⅲ",IF(Q23*R23&lt;=6,"Ⅳ",IF(Q23*R23&lt;=9,"Ⅴ",""))))))</f>
        <v/>
      </c>
      <c r="T23" s="129"/>
      <c r="U23" s="129"/>
      <c r="V23" s="147"/>
    </row>
    <row r="24" spans="1:22" ht="30" customHeight="1">
      <c r="A24" s="40"/>
      <c r="B24" s="151"/>
      <c r="C24" s="96"/>
      <c r="D24" s="97"/>
      <c r="E24" s="75"/>
      <c r="F24" s="11"/>
      <c r="G24" s="83"/>
      <c r="H24" s="110"/>
      <c r="I24" s="152"/>
      <c r="J24" s="110"/>
      <c r="K24" s="3" t="s">
        <v>8</v>
      </c>
      <c r="L24" s="1"/>
      <c r="M24" s="133"/>
      <c r="N24" s="136"/>
      <c r="O24" s="124"/>
      <c r="P24" s="127"/>
      <c r="Q24" s="143"/>
      <c r="R24" s="124"/>
      <c r="S24" s="127"/>
      <c r="T24" s="130"/>
      <c r="U24" s="130"/>
      <c r="V24" s="148"/>
    </row>
    <row r="25" spans="1:22" ht="30" customHeight="1">
      <c r="A25" s="25" t="s">
        <v>2</v>
      </c>
      <c r="B25" s="150" t="s">
        <v>13</v>
      </c>
      <c r="C25" s="98"/>
      <c r="D25" s="99"/>
      <c r="E25" s="92"/>
      <c r="F25" s="10" t="s">
        <v>16</v>
      </c>
      <c r="G25" s="93"/>
      <c r="H25" s="110"/>
      <c r="I25" s="67"/>
      <c r="J25" s="111"/>
      <c r="K25" s="3" t="s">
        <v>9</v>
      </c>
      <c r="L25" s="1"/>
      <c r="M25" s="155"/>
      <c r="N25" s="157"/>
      <c r="O25" s="125"/>
      <c r="P25" s="128"/>
      <c r="Q25" s="159"/>
      <c r="R25" s="125"/>
      <c r="S25" s="128"/>
      <c r="T25" s="131"/>
      <c r="U25" s="131"/>
      <c r="V25" s="149"/>
    </row>
    <row r="26" spans="1:22" ht="30" customHeight="1">
      <c r="A26" s="40"/>
      <c r="B26" s="151"/>
      <c r="C26" s="96"/>
      <c r="D26" s="97"/>
      <c r="E26" s="75"/>
      <c r="F26" s="11"/>
      <c r="G26" s="83"/>
      <c r="H26" s="111"/>
      <c r="I26" s="117">
        <v>2</v>
      </c>
      <c r="J26" s="112"/>
      <c r="K26" s="3" t="s">
        <v>7</v>
      </c>
      <c r="L26" s="1"/>
      <c r="M26" s="132"/>
      <c r="N26" s="135"/>
      <c r="O26" s="138"/>
      <c r="P26" s="140" t="str">
        <f>IF(N26*O26=0,"",IF(N26*O26=1,"Ⅰ",IF(N26*O26=2,"Ⅱ",IF(N26*O26&lt;=4,"Ⅲ",IF(N26*O26&lt;=6,"Ⅳ",IF(N26*O26&lt;=9,"Ⅴ",""))))))</f>
        <v/>
      </c>
      <c r="Q26" s="142"/>
      <c r="R26" s="138"/>
      <c r="S26" s="140" t="str">
        <f>IF(Q26*R26=0,"",IF(Q26*R26=1,"Ⅰ",IF(Q26*R26=2,"Ⅱ",IF(Q26*R26&lt;=4,"Ⅲ",IF(Q26*R26&lt;=6,"Ⅳ",IF(Q26*R26&lt;=9,"Ⅴ",""))))))</f>
        <v/>
      </c>
      <c r="T26" s="145"/>
      <c r="U26" s="145"/>
      <c r="V26" s="162"/>
    </row>
    <row r="27" spans="1:22" ht="30" customHeight="1">
      <c r="A27" s="34" t="s">
        <v>1</v>
      </c>
      <c r="B27" s="3" t="s">
        <v>3</v>
      </c>
      <c r="C27" s="90" t="s">
        <v>57</v>
      </c>
      <c r="D27" s="91"/>
      <c r="E27" s="84" t="s">
        <v>60</v>
      </c>
      <c r="F27" s="85"/>
      <c r="G27" s="86"/>
      <c r="H27" s="112"/>
      <c r="I27" s="152"/>
      <c r="J27" s="110"/>
      <c r="K27" s="3" t="s">
        <v>8</v>
      </c>
      <c r="L27" s="1"/>
      <c r="M27" s="133"/>
      <c r="N27" s="136"/>
      <c r="O27" s="124"/>
      <c r="P27" s="127"/>
      <c r="Q27" s="143"/>
      <c r="R27" s="124"/>
      <c r="S27" s="127"/>
      <c r="T27" s="130"/>
      <c r="U27" s="130"/>
      <c r="V27" s="148"/>
    </row>
    <row r="28" spans="1:22" ht="30" customHeight="1" thickBot="1">
      <c r="A28" s="41"/>
      <c r="B28" s="35"/>
      <c r="C28" s="48"/>
      <c r="D28" s="49"/>
      <c r="E28" s="87"/>
      <c r="F28" s="88"/>
      <c r="G28" s="89"/>
      <c r="H28" s="113"/>
      <c r="I28" s="153"/>
      <c r="J28" s="113"/>
      <c r="K28" s="26" t="s">
        <v>9</v>
      </c>
      <c r="L28" s="27"/>
      <c r="M28" s="134"/>
      <c r="N28" s="137"/>
      <c r="O28" s="139"/>
      <c r="P28" s="141"/>
      <c r="Q28" s="144"/>
      <c r="R28" s="139"/>
      <c r="S28" s="141"/>
      <c r="T28" s="146"/>
      <c r="U28" s="146"/>
      <c r="V28" s="163"/>
    </row>
  </sheetData>
  <mergeCells count="154">
    <mergeCell ref="B7:B8"/>
    <mergeCell ref="C7:D8"/>
    <mergeCell ref="E7:E8"/>
    <mergeCell ref="G7:G8"/>
    <mergeCell ref="I8:I10"/>
    <mergeCell ref="J8:J10"/>
    <mergeCell ref="I3:M3"/>
    <mergeCell ref="I4:J4"/>
    <mergeCell ref="K4:L4"/>
    <mergeCell ref="B5:B6"/>
    <mergeCell ref="C5:D6"/>
    <mergeCell ref="E5:E6"/>
    <mergeCell ref="G5:G6"/>
    <mergeCell ref="H3:H4"/>
    <mergeCell ref="H5:H8"/>
    <mergeCell ref="C9:D9"/>
    <mergeCell ref="E9:G10"/>
    <mergeCell ref="H9:H10"/>
    <mergeCell ref="U5:U7"/>
    <mergeCell ref="M8:M10"/>
    <mergeCell ref="N3:P3"/>
    <mergeCell ref="Q3:S3"/>
    <mergeCell ref="T3:T4"/>
    <mergeCell ref="U3:U4"/>
    <mergeCell ref="N5:N7"/>
    <mergeCell ref="O5:O7"/>
    <mergeCell ref="M5:M7"/>
    <mergeCell ref="B11:B12"/>
    <mergeCell ref="C11:D12"/>
    <mergeCell ref="E11:E12"/>
    <mergeCell ref="G11:G12"/>
    <mergeCell ref="I11:I13"/>
    <mergeCell ref="B17:B18"/>
    <mergeCell ref="Q14:Q16"/>
    <mergeCell ref="R14:R16"/>
    <mergeCell ref="N17:N19"/>
    <mergeCell ref="O17:O19"/>
    <mergeCell ref="P17:P19"/>
    <mergeCell ref="Q17:Q19"/>
    <mergeCell ref="J11:J13"/>
    <mergeCell ref="M11:M13"/>
    <mergeCell ref="N11:N13"/>
    <mergeCell ref="O11:O13"/>
    <mergeCell ref="B13:B14"/>
    <mergeCell ref="C13:D14"/>
    <mergeCell ref="E13:E14"/>
    <mergeCell ref="G13:G14"/>
    <mergeCell ref="P11:P13"/>
    <mergeCell ref="Q11:Q13"/>
    <mergeCell ref="R11:R13"/>
    <mergeCell ref="B19:B20"/>
    <mergeCell ref="U11:U13"/>
    <mergeCell ref="V11:V13"/>
    <mergeCell ref="I14:I16"/>
    <mergeCell ref="J14:J16"/>
    <mergeCell ref="M14:M16"/>
    <mergeCell ref="N14:N16"/>
    <mergeCell ref="O14:O16"/>
    <mergeCell ref="P14:P16"/>
    <mergeCell ref="N2:V2"/>
    <mergeCell ref="V3:V4"/>
    <mergeCell ref="V5:V7"/>
    <mergeCell ref="V8:V10"/>
    <mergeCell ref="S14:S16"/>
    <mergeCell ref="T14:T16"/>
    <mergeCell ref="T8:T10"/>
    <mergeCell ref="U8:U10"/>
    <mergeCell ref="N8:N10"/>
    <mergeCell ref="O8:O10"/>
    <mergeCell ref="P8:P10"/>
    <mergeCell ref="Q8:Q10"/>
    <mergeCell ref="R8:R10"/>
    <mergeCell ref="S8:S10"/>
    <mergeCell ref="P5:P7"/>
    <mergeCell ref="Q5:Q7"/>
    <mergeCell ref="U17:U19"/>
    <mergeCell ref="V17:V19"/>
    <mergeCell ref="C19:D20"/>
    <mergeCell ref="E19:E20"/>
    <mergeCell ref="G19:G20"/>
    <mergeCell ref="I20:I22"/>
    <mergeCell ref="U14:U16"/>
    <mergeCell ref="V14:V16"/>
    <mergeCell ref="C17:D18"/>
    <mergeCell ref="E17:E18"/>
    <mergeCell ref="G17:G18"/>
    <mergeCell ref="I17:I19"/>
    <mergeCell ref="J17:J19"/>
    <mergeCell ref="M17:M19"/>
    <mergeCell ref="H11:H14"/>
    <mergeCell ref="C15:D15"/>
    <mergeCell ref="E15:G16"/>
    <mergeCell ref="H15:H16"/>
    <mergeCell ref="H17:H20"/>
    <mergeCell ref="C21:D21"/>
    <mergeCell ref="E21:G22"/>
    <mergeCell ref="H21:H22"/>
    <mergeCell ref="U20:U22"/>
    <mergeCell ref="V20:V22"/>
    <mergeCell ref="U23:U25"/>
    <mergeCell ref="V23:V25"/>
    <mergeCell ref="B25:B26"/>
    <mergeCell ref="C25:D26"/>
    <mergeCell ref="E25:E26"/>
    <mergeCell ref="G25:G26"/>
    <mergeCell ref="I26:I28"/>
    <mergeCell ref="J23:J25"/>
    <mergeCell ref="M23:M25"/>
    <mergeCell ref="N23:N25"/>
    <mergeCell ref="O23:O25"/>
    <mergeCell ref="P23:P25"/>
    <mergeCell ref="Q23:Q25"/>
    <mergeCell ref="B23:B24"/>
    <mergeCell ref="C23:D24"/>
    <mergeCell ref="E23:E24"/>
    <mergeCell ref="G23:G24"/>
    <mergeCell ref="I23:I25"/>
    <mergeCell ref="H23:H26"/>
    <mergeCell ref="C27:D27"/>
    <mergeCell ref="E27:G28"/>
    <mergeCell ref="H27:H28"/>
    <mergeCell ref="U26:U28"/>
    <mergeCell ref="V26:V28"/>
    <mergeCell ref="J26:J28"/>
    <mergeCell ref="M26:M28"/>
    <mergeCell ref="N26:N28"/>
    <mergeCell ref="O26:O28"/>
    <mergeCell ref="P26:P28"/>
    <mergeCell ref="Q26:Q28"/>
    <mergeCell ref="R26:R28"/>
    <mergeCell ref="S26:S28"/>
    <mergeCell ref="T26:T28"/>
    <mergeCell ref="R23:R25"/>
    <mergeCell ref="S23:S25"/>
    <mergeCell ref="T23:T25"/>
    <mergeCell ref="R20:R22"/>
    <mergeCell ref="S20:S22"/>
    <mergeCell ref="T20:T22"/>
    <mergeCell ref="S11:S13"/>
    <mergeCell ref="T11:T13"/>
    <mergeCell ref="I5:I7"/>
    <mergeCell ref="J5:J7"/>
    <mergeCell ref="N20:N22"/>
    <mergeCell ref="O20:O22"/>
    <mergeCell ref="P20:P22"/>
    <mergeCell ref="Q20:Q22"/>
    <mergeCell ref="R17:R19"/>
    <mergeCell ref="S17:S19"/>
    <mergeCell ref="T17:T19"/>
    <mergeCell ref="J20:J22"/>
    <mergeCell ref="M20:M22"/>
    <mergeCell ref="R5:R7"/>
    <mergeCell ref="S5:S7"/>
    <mergeCell ref="T5:T7"/>
  </mergeCells>
  <phoneticPr fontId="5"/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Footer>&amp;P / &amp;N ページ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現場提出資料（見本）</vt:lpstr>
      <vt:lpstr>現場提出資料（記入用）</vt:lpstr>
      <vt:lpstr>現場提出資料（工場用）</vt:lpstr>
      <vt:lpstr>部会用とりまとめ資料</vt:lpstr>
      <vt:lpstr>'現場提出資料（記入用）'!Print_Area</vt:lpstr>
      <vt:lpstr>'現場提出資料（見本）'!Print_Area</vt:lpstr>
      <vt:lpstr>'現場提出資料（工場用）'!Print_Area</vt:lpstr>
      <vt:lpstr>部会用とりまとめ資料!Print_Area</vt:lpstr>
      <vt:lpstr>部会用とりまとめ資料!Print_Titles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勝井　勇次</dc:creator>
  <cp:lastModifiedBy>勝井勇次</cp:lastModifiedBy>
  <cp:lastPrinted>2015-10-20T02:56:20Z</cp:lastPrinted>
  <dcterms:created xsi:type="dcterms:W3CDTF">2011-10-01T07:09:25Z</dcterms:created>
  <dcterms:modified xsi:type="dcterms:W3CDTF">2016-03-02T10:22:37Z</dcterms:modified>
</cp:coreProperties>
</file>